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Office_of_Community_Partnerships\General\Faculty Fellows\Budget templates\"/>
    </mc:Choice>
  </mc:AlternateContent>
  <bookViews>
    <workbookView xWindow="0" yWindow="0" windowWidth="28800" windowHeight="11700"/>
  </bookViews>
  <sheets>
    <sheet name="SAMPLE #1" sheetId="3" r:id="rId1"/>
    <sheet name="SAMPLE #2" sheetId="4" r:id="rId2"/>
  </sheets>
  <definedNames>
    <definedName name="CH">#REF!</definedName>
    <definedName name="DATES">#REF!</definedName>
    <definedName name="DIVISION">#REF!</definedName>
    <definedName name="EVC_AA">#REF!</definedName>
    <definedName name="VC_A">#REF!</definedName>
    <definedName name="VC_EI">#REF!</definedName>
    <definedName name="VC_FA">#REF!</definedName>
    <definedName name="VC_IT">#REF!</definedName>
    <definedName name="VC_S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" l="1"/>
  <c r="L29" i="4" l="1"/>
  <c r="K29" i="4"/>
  <c r="J29" i="4"/>
  <c r="I29" i="4"/>
  <c r="H29" i="4"/>
  <c r="G29" i="4"/>
  <c r="F29" i="4"/>
  <c r="E29" i="4"/>
  <c r="D29" i="4"/>
  <c r="C29" i="4"/>
  <c r="M28" i="4"/>
  <c r="N28" i="4" s="1"/>
  <c r="N27" i="4"/>
  <c r="M27" i="4"/>
  <c r="M26" i="4"/>
  <c r="N26" i="4" s="1"/>
  <c r="N25" i="4"/>
  <c r="M25" i="4"/>
  <c r="M24" i="4"/>
  <c r="N24" i="4" s="1"/>
  <c r="N23" i="4"/>
  <c r="M23" i="4"/>
  <c r="M22" i="4"/>
  <c r="N22" i="4" s="1"/>
  <c r="N21" i="4"/>
  <c r="M21" i="4"/>
  <c r="M20" i="4"/>
  <c r="N20" i="4" s="1"/>
  <c r="N19" i="4"/>
  <c r="M19" i="4"/>
  <c r="M18" i="4"/>
  <c r="N18" i="4" s="1"/>
  <c r="N17" i="4"/>
  <c r="M17" i="4"/>
  <c r="M16" i="4"/>
  <c r="N16" i="4" s="1"/>
  <c r="N15" i="4"/>
  <c r="M15" i="4"/>
  <c r="M14" i="4"/>
  <c r="N14" i="4" s="1"/>
  <c r="N13" i="4"/>
  <c r="M13" i="4"/>
  <c r="M12" i="4"/>
  <c r="N12" i="4" s="1"/>
  <c r="N11" i="4"/>
  <c r="M11" i="4"/>
  <c r="M10" i="4"/>
  <c r="N10" i="4" s="1"/>
  <c r="N9" i="4"/>
  <c r="M9" i="4"/>
  <c r="M8" i="4"/>
  <c r="N8" i="4" s="1"/>
  <c r="N7" i="4"/>
  <c r="M7" i="4"/>
  <c r="M6" i="4"/>
  <c r="N6" i="4" s="1"/>
  <c r="N5" i="4"/>
  <c r="M5" i="4"/>
  <c r="M4" i="4"/>
  <c r="M29" i="4" s="1"/>
  <c r="F4" i="4"/>
  <c r="N29" i="4" l="1"/>
  <c r="N4" i="4"/>
  <c r="L29" i="3" l="1"/>
  <c r="K29" i="3"/>
  <c r="J29" i="3"/>
  <c r="I29" i="3"/>
  <c r="H29" i="3"/>
  <c r="G29" i="3"/>
  <c r="F29" i="3"/>
  <c r="E29" i="3"/>
  <c r="D29" i="3"/>
  <c r="C29" i="3"/>
  <c r="M4" i="3" l="1"/>
  <c r="N4" i="3" s="1"/>
  <c r="M6" i="3" l="1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N5" i="3"/>
  <c r="N13" i="3" l="1"/>
  <c r="M29" i="3"/>
  <c r="N29" i="3" s="1"/>
  <c r="N21" i="3"/>
</calcChain>
</file>

<file path=xl/sharedStrings.xml><?xml version="1.0" encoding="utf-8"?>
<sst xmlns="http://schemas.openxmlformats.org/spreadsheetml/2006/main" count="83" uniqueCount="50">
  <si>
    <t>CLASSIFIED STAFF</t>
  </si>
  <si>
    <t>PROFESSIONAL STAFF</t>
  </si>
  <si>
    <t>CONTRACT SERVICES</t>
  </si>
  <si>
    <t>SERVICES</t>
  </si>
  <si>
    <t>TRAVEL</t>
  </si>
  <si>
    <t>SUPPLIES</t>
  </si>
  <si>
    <t>EQUIPMENT</t>
  </si>
  <si>
    <t>STIPENDS</t>
  </si>
  <si>
    <t>01-10</t>
  </si>
  <si>
    <t>01-60</t>
  </si>
  <si>
    <t>01-70</t>
  </si>
  <si>
    <t>01-80</t>
  </si>
  <si>
    <t>02</t>
  </si>
  <si>
    <t>03</t>
  </si>
  <si>
    <t>04</t>
  </si>
  <si>
    <t>05</t>
  </si>
  <si>
    <t>06</t>
  </si>
  <si>
    <t>07</t>
  </si>
  <si>
    <t>08</t>
  </si>
  <si>
    <t>BENEFITS
(CALCULATED)</t>
  </si>
  <si>
    <t>TOTAL REQUEST</t>
  </si>
  <si>
    <t>TOTAL</t>
  </si>
  <si>
    <t>EXPENSE DESCRIPTION / JUSTIFICATION</t>
  </si>
  <si>
    <t>ITEM #</t>
  </si>
  <si>
    <t>REVIEWED AND APPROVED BY:</t>
  </si>
  <si>
    <t>VICE CHANCELLOR OR DEAN NAME:</t>
  </si>
  <si>
    <t>UNIT BUDGET COORDINATOR NAME:</t>
  </si>
  <si>
    <t>DATE APPROVED:</t>
  </si>
  <si>
    <t xml:space="preserve">FACULTY </t>
  </si>
  <si>
    <t>HOURLY STAFF / STUDENT</t>
  </si>
  <si>
    <t>SALARIES AND WAGES</t>
  </si>
  <si>
    <t xml:space="preserve">Research Incentives for Study Participants: </t>
  </si>
  <si>
    <t>5 Provders (3 Focus Groups) ($30 per participant)</t>
  </si>
  <si>
    <t>Data Collection and Analysis Costs (e.g., Recorder, Transcription, Travel-related costs)</t>
  </si>
  <si>
    <t>5 Service-users (3 Focus Groups) ($40 per participant)</t>
  </si>
  <si>
    <t>Support for Community Partners</t>
  </si>
  <si>
    <t>Faculty collaborator (name, title, university)</t>
  </si>
  <si>
    <t>Faculty lead (name, title)</t>
  </si>
  <si>
    <t xml:space="preserve">Faculty Collaborator #2 (name, title, university) </t>
  </si>
  <si>
    <t>Student Graduate Assistant Stipend (2 hours per week for 48 weeks @ 16.72 per hour)</t>
  </si>
  <si>
    <t>Support for Advisory Board Members ($300*5)</t>
  </si>
  <si>
    <t>2x UG research students (UWB and UWT)</t>
  </si>
  <si>
    <t>UCAR rentals</t>
  </si>
  <si>
    <t>(4 trips/month X 6 months X $51/trip)</t>
  </si>
  <si>
    <t>Immigrant and Refugee Community Organization translation services</t>
  </si>
  <si>
    <t>Signage for survey dissemination</t>
  </si>
  <si>
    <t>SAMPLE FACULTY FELLOWS BUDGET REQUEST</t>
  </si>
  <si>
    <t xml:space="preserve">    (2 X 36 weeks X 4 hr/wk X $16.39/hr)</t>
  </si>
  <si>
    <t>SAMPLE</t>
  </si>
  <si>
    <t>BENEFITS
(CALCULATED AUTOMATICALLY)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</si>
</sst>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u/>
      <sz val="11"/>
      <color theme="1"/>
      <name val="Arial Narrow"/>
      <family val="2"/>
    </font>
    <font>
      <sz val="10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165" fontId="1" fillId="0" borderId="2" xfId="2" applyNumberFormat="1" applyFont="1" applyBorder="1" applyAlignment="1" applyProtection="1">
      <alignment vertical="center"/>
      <protection locked="0"/>
    </xf>
    <xf numFmtId="164" fontId="1" fillId="0" borderId="2" xfId="1" applyNumberFormat="1" applyFont="1" applyBorder="1" applyAlignment="1" applyProtection="1">
      <alignment vertical="center"/>
      <protection locked="0"/>
    </xf>
    <xf numFmtId="164" fontId="0" fillId="0" borderId="2" xfId="1" applyNumberFormat="1" applyFont="1" applyBorder="1" applyAlignment="1" applyProtection="1">
      <alignment vertical="center"/>
      <protection locked="0"/>
    </xf>
    <xf numFmtId="164" fontId="1" fillId="0" borderId="2" xfId="1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  <protection locked="0"/>
    </xf>
    <xf numFmtId="165" fontId="1" fillId="0" borderId="3" xfId="2" applyNumberFormat="1" applyFont="1" applyBorder="1" applyAlignment="1" applyProtection="1">
      <alignment vertical="center"/>
      <protection locked="0"/>
    </xf>
    <xf numFmtId="164" fontId="1" fillId="0" borderId="3" xfId="1" applyNumberFormat="1" applyFont="1" applyBorder="1" applyAlignment="1" applyProtection="1">
      <alignment vertical="center"/>
      <protection locked="0"/>
    </xf>
    <xf numFmtId="164" fontId="0" fillId="0" borderId="3" xfId="1" applyNumberFormat="1" applyFont="1" applyBorder="1" applyAlignment="1" applyProtection="1">
      <alignment vertical="center"/>
      <protection locked="0"/>
    </xf>
    <xf numFmtId="164" fontId="1" fillId="0" borderId="3" xfId="1" applyNumberFormat="1" applyFont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 wrapText="1"/>
      <protection locked="0"/>
    </xf>
    <xf numFmtId="165" fontId="1" fillId="2" borderId="3" xfId="2" applyNumberFormat="1" applyFont="1" applyFill="1" applyBorder="1" applyAlignment="1" applyProtection="1">
      <alignment vertical="center"/>
      <protection locked="0"/>
    </xf>
    <xf numFmtId="164" fontId="1" fillId="2" borderId="3" xfId="1" applyNumberFormat="1" applyFont="1" applyFill="1" applyBorder="1" applyAlignment="1" applyProtection="1">
      <alignment vertical="center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164" fontId="1" fillId="2" borderId="3" xfId="1" applyNumberFormat="1" applyFont="1" applyFill="1" applyBorder="1" applyAlignment="1" applyProtection="1">
      <alignment vertical="center"/>
    </xf>
    <xf numFmtId="16" fontId="3" fillId="2" borderId="4" xfId="0" quotePrefix="1" applyNumberFormat="1" applyFont="1" applyFill="1" applyBorder="1" applyAlignment="1" applyProtection="1">
      <alignment horizontal="center" vertical="center" wrapText="1"/>
    </xf>
    <xf numFmtId="0" fontId="3" fillId="2" borderId="4" xfId="0" quotePrefix="1" applyFont="1" applyFill="1" applyBorder="1" applyAlignment="1" applyProtection="1">
      <alignment horizontal="center" vertical="center" wrapText="1"/>
    </xf>
    <xf numFmtId="165" fontId="1" fillId="0" borderId="6" xfId="2" applyNumberFormat="1" applyFont="1" applyBorder="1" applyAlignment="1" applyProtection="1">
      <alignment vertical="center"/>
    </xf>
    <xf numFmtId="165" fontId="1" fillId="2" borderId="7" xfId="2" applyNumberFormat="1" applyFont="1" applyFill="1" applyBorder="1" applyAlignment="1" applyProtection="1">
      <alignment vertical="center"/>
    </xf>
    <xf numFmtId="165" fontId="1" fillId="0" borderId="7" xfId="2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65" fontId="3" fillId="2" borderId="9" xfId="2" applyNumberFormat="1" applyFont="1" applyFill="1" applyBorder="1" applyAlignment="1" applyProtection="1">
      <alignment vertical="center"/>
    </xf>
    <xf numFmtId="165" fontId="3" fillId="2" borderId="8" xfId="2" applyNumberFormat="1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4" fontId="1" fillId="0" borderId="15" xfId="0" applyNumberFormat="1" applyFont="1" applyBorder="1" applyProtection="1"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0" fillId="5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4" fontId="6" fillId="5" borderId="0" xfId="1" applyNumberFormat="1" applyFont="1" applyFill="1" applyAlignment="1" applyProtection="1">
      <alignment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8" fillId="5" borderId="0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432"/>
  <sheetViews>
    <sheetView tabSelected="1" zoomScale="85" zoomScaleNormal="85" workbookViewId="0">
      <pane ySplit="3" topLeftCell="A4" activePane="bottomLeft" state="frozen"/>
      <selection pane="bottomLeft" activeCell="J15" sqref="J15"/>
    </sheetView>
  </sheetViews>
  <sheetFormatPr defaultColWidth="0" defaultRowHeight="16.5" zeroHeight="1" x14ac:dyDescent="0.3"/>
  <cols>
    <col min="1" max="1" width="6.42578125" style="1" customWidth="1"/>
    <col min="2" max="2" width="47.5703125" style="3" customWidth="1"/>
    <col min="3" max="3" width="15.5703125" style="2" customWidth="1"/>
    <col min="4" max="12" width="12.5703125" style="2" customWidth="1"/>
    <col min="13" max="13" width="15.140625" style="5" customWidth="1"/>
    <col min="14" max="14" width="12" style="5" bestFit="1" customWidth="1"/>
    <col min="15" max="19" width="0" style="2" hidden="1" customWidth="1"/>
    <col min="20" max="16384" width="9.42578125" style="2" hidden="1"/>
  </cols>
  <sheetData>
    <row r="1" spans="1:14" ht="24.95" customHeight="1" thickBot="1" x14ac:dyDescent="0.35">
      <c r="A1" s="48" t="s">
        <v>46</v>
      </c>
      <c r="B1" s="48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3" customFormat="1" ht="14.1" customHeight="1" x14ac:dyDescent="0.3">
      <c r="A2" s="51" t="s">
        <v>23</v>
      </c>
      <c r="B2" s="53" t="s">
        <v>22</v>
      </c>
      <c r="C2" s="23" t="s">
        <v>8</v>
      </c>
      <c r="D2" s="24" t="s">
        <v>9</v>
      </c>
      <c r="E2" s="24" t="s">
        <v>10</v>
      </c>
      <c r="F2" s="24" t="s">
        <v>11</v>
      </c>
      <c r="G2" s="24" t="s">
        <v>12</v>
      </c>
      <c r="H2" s="24" t="s">
        <v>13</v>
      </c>
      <c r="I2" s="24" t="s">
        <v>14</v>
      </c>
      <c r="J2" s="24" t="s">
        <v>15</v>
      </c>
      <c r="K2" s="24" t="s">
        <v>16</v>
      </c>
      <c r="L2" s="24" t="s">
        <v>18</v>
      </c>
      <c r="M2" s="24" t="s">
        <v>17</v>
      </c>
      <c r="N2" s="49" t="s">
        <v>20</v>
      </c>
    </row>
    <row r="3" spans="1:14" s="3" customFormat="1" ht="49.5" customHeight="1" x14ac:dyDescent="0.3">
      <c r="A3" s="52"/>
      <c r="B3" s="54"/>
      <c r="C3" s="6" t="s">
        <v>28</v>
      </c>
      <c r="D3" s="6" t="s">
        <v>0</v>
      </c>
      <c r="E3" s="6" t="s">
        <v>1</v>
      </c>
      <c r="F3" s="6" t="s">
        <v>29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49</v>
      </c>
      <c r="N3" s="50"/>
    </row>
    <row r="4" spans="1:14" s="7" customFormat="1" x14ac:dyDescent="0.3">
      <c r="A4" s="37">
        <v>1</v>
      </c>
      <c r="B4" s="42" t="s">
        <v>30</v>
      </c>
      <c r="C4" s="9">
        <v>0</v>
      </c>
      <c r="D4" s="10">
        <v>0</v>
      </c>
      <c r="E4" s="10">
        <v>0</v>
      </c>
      <c r="F4" s="11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2">
        <f>ROUNDUP(C4*0.24+D4*0.396+E4*0.303+F4*0.222,0)</f>
        <v>0</v>
      </c>
      <c r="N4" s="25">
        <f>ROUND(SUM(C4:M4),0)</f>
        <v>0</v>
      </c>
    </row>
    <row r="5" spans="1:14" s="7" customFormat="1" x14ac:dyDescent="0.3">
      <c r="A5" s="38">
        <v>2</v>
      </c>
      <c r="B5" s="18" t="s">
        <v>37</v>
      </c>
      <c r="C5" s="19">
        <v>1500</v>
      </c>
      <c r="D5" s="20">
        <v>0</v>
      </c>
      <c r="E5" s="20">
        <v>0</v>
      </c>
      <c r="F5" s="21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2">
        <f t="shared" ref="M5:M28" si="0">ROUNDUP(C5*0.24+D5*0.396+E5*0.303+F5*0.222,0)</f>
        <v>360</v>
      </c>
      <c r="N5" s="26">
        <f t="shared" ref="N5:N27" si="1">ROUND(SUM(C5:M5),0)</f>
        <v>1860</v>
      </c>
    </row>
    <row r="6" spans="1:14" s="7" customFormat="1" x14ac:dyDescent="0.3">
      <c r="A6" s="39">
        <v>3</v>
      </c>
      <c r="B6" s="13" t="s">
        <v>36</v>
      </c>
      <c r="C6" s="14">
        <v>0</v>
      </c>
      <c r="D6" s="15">
        <v>0</v>
      </c>
      <c r="E6" s="15">
        <v>0</v>
      </c>
      <c r="F6" s="16">
        <v>0</v>
      </c>
      <c r="G6" s="15">
        <v>750</v>
      </c>
      <c r="H6" s="15">
        <v>0</v>
      </c>
      <c r="I6" s="15">
        <v>0</v>
      </c>
      <c r="J6" s="15">
        <v>0</v>
      </c>
      <c r="K6" s="15">
        <v>0</v>
      </c>
      <c r="L6" s="15"/>
      <c r="M6" s="17">
        <f>ROUNDUP(C6*0.24+D6*0.396+E6*0.303+F6*0.222,0)</f>
        <v>0</v>
      </c>
      <c r="N6" s="27">
        <f>ROUND(SUM(C6:M6),0)</f>
        <v>750</v>
      </c>
    </row>
    <row r="7" spans="1:14" s="7" customFormat="1" x14ac:dyDescent="0.3">
      <c r="A7" s="38">
        <v>4</v>
      </c>
      <c r="B7" s="18" t="s">
        <v>38</v>
      </c>
      <c r="C7" s="19">
        <v>0</v>
      </c>
      <c r="D7" s="20">
        <v>0</v>
      </c>
      <c r="E7" s="20">
        <v>0</v>
      </c>
      <c r="F7" s="21">
        <v>0</v>
      </c>
      <c r="G7" s="20">
        <v>750</v>
      </c>
      <c r="H7" s="20">
        <v>0</v>
      </c>
      <c r="I7" s="20">
        <v>0</v>
      </c>
      <c r="J7" s="20">
        <v>0</v>
      </c>
      <c r="K7" s="20">
        <v>0</v>
      </c>
      <c r="L7" s="20"/>
      <c r="M7" s="22">
        <f>ROUNDUP(C7*0.24+D7*0.396+E7*0.303+F7*0.222,0)</f>
        <v>0</v>
      </c>
      <c r="N7" s="26">
        <f>ROUND(SUM(C7:M7),0)</f>
        <v>750</v>
      </c>
    </row>
    <row r="8" spans="1:14" s="7" customFormat="1" ht="33" x14ac:dyDescent="0.3">
      <c r="A8" s="39">
        <v>5</v>
      </c>
      <c r="B8" s="13" t="s">
        <v>39</v>
      </c>
      <c r="C8" s="14">
        <v>0</v>
      </c>
      <c r="D8" s="15">
        <v>0</v>
      </c>
      <c r="E8" s="15">
        <v>0</v>
      </c>
      <c r="F8" s="16">
        <v>1605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7">
        <f t="shared" si="0"/>
        <v>357</v>
      </c>
      <c r="N8" s="27">
        <f t="shared" si="1"/>
        <v>1962</v>
      </c>
    </row>
    <row r="9" spans="1:14" s="7" customFormat="1" x14ac:dyDescent="0.3">
      <c r="A9" s="38">
        <v>6</v>
      </c>
      <c r="B9" s="18"/>
      <c r="C9" s="19">
        <v>0</v>
      </c>
      <c r="D9" s="20">
        <v>0</v>
      </c>
      <c r="E9" s="20">
        <v>0</v>
      </c>
      <c r="F9" s="21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2">
        <f t="shared" si="0"/>
        <v>0</v>
      </c>
      <c r="N9" s="26">
        <f t="shared" si="1"/>
        <v>0</v>
      </c>
    </row>
    <row r="10" spans="1:14" s="7" customFormat="1" x14ac:dyDescent="0.3">
      <c r="A10" s="39">
        <v>7</v>
      </c>
      <c r="B10" s="13"/>
      <c r="C10" s="14">
        <v>0</v>
      </c>
      <c r="D10" s="15">
        <v>0</v>
      </c>
      <c r="E10" s="15">
        <v>0</v>
      </c>
      <c r="F10" s="16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7">
        <f t="shared" si="0"/>
        <v>0</v>
      </c>
      <c r="N10" s="27">
        <f t="shared" si="1"/>
        <v>0</v>
      </c>
    </row>
    <row r="11" spans="1:14" s="7" customFormat="1" x14ac:dyDescent="0.3">
      <c r="A11" s="38">
        <v>8</v>
      </c>
      <c r="B11" s="41" t="s">
        <v>35</v>
      </c>
      <c r="C11" s="19">
        <v>0</v>
      </c>
      <c r="D11" s="20">
        <v>0</v>
      </c>
      <c r="E11" s="20">
        <v>0</v>
      </c>
      <c r="F11" s="21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2">
        <f t="shared" si="0"/>
        <v>0</v>
      </c>
      <c r="N11" s="26">
        <f t="shared" si="1"/>
        <v>0</v>
      </c>
    </row>
    <row r="12" spans="1:14" s="7" customFormat="1" x14ac:dyDescent="0.3">
      <c r="A12" s="39">
        <v>9</v>
      </c>
      <c r="B12" s="13" t="s">
        <v>40</v>
      </c>
      <c r="C12" s="14">
        <v>0</v>
      </c>
      <c r="D12" s="15">
        <v>0</v>
      </c>
      <c r="E12" s="15">
        <v>0</v>
      </c>
      <c r="F12" s="16">
        <v>0</v>
      </c>
      <c r="G12" s="15">
        <v>1500</v>
      </c>
      <c r="H12" s="15">
        <v>0</v>
      </c>
      <c r="I12" s="15">
        <v>0</v>
      </c>
      <c r="J12" s="15">
        <v>0</v>
      </c>
      <c r="K12" s="15">
        <v>0</v>
      </c>
      <c r="L12" s="15"/>
      <c r="M12" s="17">
        <f t="shared" si="0"/>
        <v>0</v>
      </c>
      <c r="N12" s="27">
        <f t="shared" si="1"/>
        <v>1500</v>
      </c>
    </row>
    <row r="13" spans="1:14" s="7" customFormat="1" x14ac:dyDescent="0.3">
      <c r="A13" s="38">
        <v>10</v>
      </c>
      <c r="B13" s="18" t="s">
        <v>31</v>
      </c>
      <c r="C13" s="19">
        <v>0</v>
      </c>
      <c r="D13" s="20">
        <v>0</v>
      </c>
      <c r="E13" s="20">
        <v>0</v>
      </c>
      <c r="F13" s="21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2">
        <f t="shared" si="0"/>
        <v>0</v>
      </c>
      <c r="N13" s="26">
        <f t="shared" si="1"/>
        <v>0</v>
      </c>
    </row>
    <row r="14" spans="1:14" s="7" customFormat="1" x14ac:dyDescent="0.3">
      <c r="A14" s="39">
        <v>11</v>
      </c>
      <c r="B14" s="13" t="s">
        <v>32</v>
      </c>
      <c r="C14" s="14">
        <v>0</v>
      </c>
      <c r="D14" s="15">
        <v>0</v>
      </c>
      <c r="E14" s="15">
        <v>0</v>
      </c>
      <c r="F14" s="16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450</v>
      </c>
      <c r="M14" s="17">
        <f t="shared" si="0"/>
        <v>0</v>
      </c>
      <c r="N14" s="27">
        <f t="shared" si="1"/>
        <v>450</v>
      </c>
    </row>
    <row r="15" spans="1:14" s="7" customFormat="1" x14ac:dyDescent="0.3">
      <c r="A15" s="38">
        <v>12</v>
      </c>
      <c r="B15" s="18" t="s">
        <v>34</v>
      </c>
      <c r="C15" s="19"/>
      <c r="D15" s="20">
        <v>0</v>
      </c>
      <c r="E15" s="20">
        <v>0</v>
      </c>
      <c r="F15" s="21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600</v>
      </c>
      <c r="M15" s="22">
        <f t="shared" si="0"/>
        <v>0</v>
      </c>
      <c r="N15" s="26">
        <f t="shared" si="1"/>
        <v>600</v>
      </c>
    </row>
    <row r="16" spans="1:14" s="7" customFormat="1" x14ac:dyDescent="0.3">
      <c r="A16" s="39">
        <v>13</v>
      </c>
      <c r="B16" s="13"/>
      <c r="C16" s="14">
        <v>0</v>
      </c>
      <c r="D16" s="15">
        <v>0</v>
      </c>
      <c r="E16" s="15">
        <v>0</v>
      </c>
      <c r="F16" s="16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7">
        <f t="shared" si="0"/>
        <v>0</v>
      </c>
      <c r="N16" s="27">
        <f t="shared" si="1"/>
        <v>0</v>
      </c>
    </row>
    <row r="17" spans="1:14" s="7" customFormat="1" ht="33" x14ac:dyDescent="0.3">
      <c r="A17" s="38">
        <v>14</v>
      </c>
      <c r="B17" s="41" t="s">
        <v>33</v>
      </c>
      <c r="C17" s="19">
        <v>0</v>
      </c>
      <c r="D17" s="20">
        <v>0</v>
      </c>
      <c r="E17" s="20">
        <v>0</v>
      </c>
      <c r="F17" s="21">
        <v>0</v>
      </c>
      <c r="G17" s="20">
        <v>0</v>
      </c>
      <c r="H17" s="20">
        <v>0</v>
      </c>
      <c r="I17" s="20">
        <v>0</v>
      </c>
      <c r="J17" s="20">
        <v>2000</v>
      </c>
      <c r="K17" s="20">
        <v>0</v>
      </c>
      <c r="L17" s="20">
        <v>0</v>
      </c>
      <c r="M17" s="22">
        <f t="shared" si="0"/>
        <v>0</v>
      </c>
      <c r="N17" s="26">
        <f t="shared" si="1"/>
        <v>2000</v>
      </c>
    </row>
    <row r="18" spans="1:14" s="7" customFormat="1" x14ac:dyDescent="0.3">
      <c r="A18" s="39">
        <v>15</v>
      </c>
      <c r="B18" s="13"/>
      <c r="C18" s="14">
        <v>0</v>
      </c>
      <c r="D18" s="15">
        <v>0</v>
      </c>
      <c r="E18" s="15">
        <v>0</v>
      </c>
      <c r="F18" s="16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7">
        <f t="shared" si="0"/>
        <v>0</v>
      </c>
      <c r="N18" s="27">
        <f t="shared" si="1"/>
        <v>0</v>
      </c>
    </row>
    <row r="19" spans="1:14" s="7" customFormat="1" x14ac:dyDescent="0.3">
      <c r="A19" s="38">
        <v>16</v>
      </c>
      <c r="B19" s="18"/>
      <c r="C19" s="19">
        <v>0</v>
      </c>
      <c r="D19" s="20">
        <v>0</v>
      </c>
      <c r="E19" s="20">
        <v>0</v>
      </c>
      <c r="F19" s="21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2">
        <f t="shared" si="0"/>
        <v>0</v>
      </c>
      <c r="N19" s="26">
        <f t="shared" si="1"/>
        <v>0</v>
      </c>
    </row>
    <row r="20" spans="1:14" s="7" customFormat="1" x14ac:dyDescent="0.3">
      <c r="A20" s="39">
        <v>17</v>
      </c>
      <c r="B20" s="13"/>
      <c r="C20" s="14">
        <v>0</v>
      </c>
      <c r="D20" s="15">
        <v>0</v>
      </c>
      <c r="E20" s="15">
        <v>0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7">
        <f t="shared" si="0"/>
        <v>0</v>
      </c>
      <c r="N20" s="27">
        <f t="shared" si="1"/>
        <v>0</v>
      </c>
    </row>
    <row r="21" spans="1:14" s="7" customFormat="1" x14ac:dyDescent="0.3">
      <c r="A21" s="38">
        <v>18</v>
      </c>
      <c r="B21" s="18"/>
      <c r="C21" s="19">
        <v>0</v>
      </c>
      <c r="D21" s="20">
        <v>0</v>
      </c>
      <c r="E21" s="20">
        <v>0</v>
      </c>
      <c r="F21" s="2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2">
        <f t="shared" si="0"/>
        <v>0</v>
      </c>
      <c r="N21" s="26">
        <f t="shared" si="1"/>
        <v>0</v>
      </c>
    </row>
    <row r="22" spans="1:14" s="7" customFormat="1" x14ac:dyDescent="0.3">
      <c r="A22" s="39">
        <v>19</v>
      </c>
      <c r="B22" s="13"/>
      <c r="C22" s="14">
        <v>0</v>
      </c>
      <c r="D22" s="15">
        <v>0</v>
      </c>
      <c r="E22" s="15">
        <v>0</v>
      </c>
      <c r="F22" s="16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7">
        <f t="shared" si="0"/>
        <v>0</v>
      </c>
      <c r="N22" s="27">
        <f t="shared" si="1"/>
        <v>0</v>
      </c>
    </row>
    <row r="23" spans="1:14" s="7" customFormat="1" x14ac:dyDescent="0.3">
      <c r="A23" s="38">
        <v>20</v>
      </c>
      <c r="B23" s="18"/>
      <c r="C23" s="19">
        <v>0</v>
      </c>
      <c r="D23" s="20">
        <v>0</v>
      </c>
      <c r="E23" s="20">
        <v>0</v>
      </c>
      <c r="F23" s="21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2">
        <f t="shared" si="0"/>
        <v>0</v>
      </c>
      <c r="N23" s="26">
        <f t="shared" si="1"/>
        <v>0</v>
      </c>
    </row>
    <row r="24" spans="1:14" s="7" customFormat="1" x14ac:dyDescent="0.3">
      <c r="A24" s="39">
        <v>21</v>
      </c>
      <c r="B24" s="13"/>
      <c r="C24" s="14">
        <v>0</v>
      </c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7">
        <f t="shared" si="0"/>
        <v>0</v>
      </c>
      <c r="N24" s="27">
        <f t="shared" si="1"/>
        <v>0</v>
      </c>
    </row>
    <row r="25" spans="1:14" s="7" customFormat="1" x14ac:dyDescent="0.3">
      <c r="A25" s="38">
        <v>22</v>
      </c>
      <c r="B25" s="18"/>
      <c r="C25" s="19">
        <v>0</v>
      </c>
      <c r="D25" s="20">
        <v>0</v>
      </c>
      <c r="E25" s="20">
        <v>0</v>
      </c>
      <c r="F25" s="21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2">
        <f t="shared" si="0"/>
        <v>0</v>
      </c>
      <c r="N25" s="26">
        <f t="shared" si="1"/>
        <v>0</v>
      </c>
    </row>
    <row r="26" spans="1:14" s="7" customFormat="1" x14ac:dyDescent="0.3">
      <c r="A26" s="39">
        <v>23</v>
      </c>
      <c r="B26" s="13"/>
      <c r="C26" s="14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7">
        <f t="shared" si="0"/>
        <v>0</v>
      </c>
      <c r="N26" s="27">
        <f t="shared" si="1"/>
        <v>0</v>
      </c>
    </row>
    <row r="27" spans="1:14" s="7" customFormat="1" x14ac:dyDescent="0.3">
      <c r="A27" s="38">
        <v>24</v>
      </c>
      <c r="B27" s="18"/>
      <c r="C27" s="19">
        <v>0</v>
      </c>
      <c r="D27" s="20">
        <v>0</v>
      </c>
      <c r="E27" s="20">
        <v>0</v>
      </c>
      <c r="F27" s="21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2">
        <f t="shared" si="0"/>
        <v>0</v>
      </c>
      <c r="N27" s="26">
        <f t="shared" si="1"/>
        <v>0</v>
      </c>
    </row>
    <row r="28" spans="1:14" s="7" customFormat="1" x14ac:dyDescent="0.3">
      <c r="A28" s="39">
        <v>25</v>
      </c>
      <c r="B28" s="13"/>
      <c r="C28" s="14">
        <v>0</v>
      </c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7">
        <f t="shared" si="0"/>
        <v>0</v>
      </c>
      <c r="N28" s="27">
        <f>ROUND(SUM(C28:M28),0)</f>
        <v>0</v>
      </c>
    </row>
    <row r="29" spans="1:14" s="7" customFormat="1" ht="17.25" thickBot="1" x14ac:dyDescent="0.35">
      <c r="A29" s="46" t="s">
        <v>21</v>
      </c>
      <c r="B29" s="47"/>
      <c r="C29" s="36">
        <f>SUM(C4:C28)</f>
        <v>1500</v>
      </c>
      <c r="D29" s="36">
        <f t="shared" ref="D29:L29" si="2">SUM(D4:D28)</f>
        <v>0</v>
      </c>
      <c r="E29" s="36">
        <f t="shared" si="2"/>
        <v>0</v>
      </c>
      <c r="F29" s="36">
        <f t="shared" si="2"/>
        <v>1605</v>
      </c>
      <c r="G29" s="36">
        <f t="shared" si="2"/>
        <v>3000</v>
      </c>
      <c r="H29" s="36">
        <f t="shared" si="2"/>
        <v>0</v>
      </c>
      <c r="I29" s="36">
        <f t="shared" si="2"/>
        <v>0</v>
      </c>
      <c r="J29" s="36">
        <f t="shared" si="2"/>
        <v>2000</v>
      </c>
      <c r="K29" s="36">
        <f t="shared" si="2"/>
        <v>0</v>
      </c>
      <c r="L29" s="36">
        <f t="shared" si="2"/>
        <v>1050</v>
      </c>
      <c r="M29" s="36">
        <f>SUM(M4:M28)</f>
        <v>717</v>
      </c>
      <c r="N29" s="35">
        <f>ROUND(SUM(C29:M29),0)</f>
        <v>9872</v>
      </c>
    </row>
    <row r="30" spans="1:14" ht="6" customHeight="1" x14ac:dyDescent="0.3">
      <c r="F30" s="4"/>
    </row>
    <row r="31" spans="1:14" hidden="1" x14ac:dyDescent="0.3">
      <c r="F31" s="4"/>
    </row>
    <row r="32" spans="1:14" hidden="1" x14ac:dyDescent="0.3">
      <c r="F32" s="4"/>
    </row>
    <row r="33" spans="6:6" hidden="1" x14ac:dyDescent="0.3">
      <c r="F33" s="4"/>
    </row>
    <row r="34" spans="6:6" hidden="1" x14ac:dyDescent="0.3">
      <c r="F34" s="4"/>
    </row>
    <row r="35" spans="6:6" hidden="1" x14ac:dyDescent="0.3">
      <c r="F35" s="4"/>
    </row>
    <row r="36" spans="6:6" hidden="1" x14ac:dyDescent="0.3">
      <c r="F36" s="4"/>
    </row>
    <row r="37" spans="6:6" hidden="1" x14ac:dyDescent="0.3">
      <c r="F37" s="4"/>
    </row>
    <row r="38" spans="6:6" hidden="1" x14ac:dyDescent="0.3">
      <c r="F38" s="4"/>
    </row>
    <row r="39" spans="6:6" hidden="1" x14ac:dyDescent="0.3">
      <c r="F39" s="4"/>
    </row>
    <row r="40" spans="6:6" hidden="1" x14ac:dyDescent="0.3">
      <c r="F40" s="4"/>
    </row>
    <row r="41" spans="6:6" hidden="1" x14ac:dyDescent="0.3">
      <c r="F41" s="4"/>
    </row>
    <row r="42" spans="6:6" hidden="1" x14ac:dyDescent="0.3">
      <c r="F42" s="4"/>
    </row>
    <row r="43" spans="6:6" hidden="1" x14ac:dyDescent="0.3">
      <c r="F43" s="4"/>
    </row>
    <row r="44" spans="6:6" hidden="1" x14ac:dyDescent="0.3">
      <c r="F44" s="4"/>
    </row>
    <row r="45" spans="6:6" hidden="1" x14ac:dyDescent="0.3">
      <c r="F45" s="4"/>
    </row>
    <row r="46" spans="6:6" hidden="1" x14ac:dyDescent="0.3">
      <c r="F46" s="4"/>
    </row>
    <row r="47" spans="6:6" hidden="1" x14ac:dyDescent="0.3">
      <c r="F47" s="4"/>
    </row>
    <row r="48" spans="6:6" hidden="1" x14ac:dyDescent="0.3">
      <c r="F48" s="4"/>
    </row>
    <row r="49" spans="6:6" hidden="1" x14ac:dyDescent="0.3">
      <c r="F49" s="4"/>
    </row>
    <row r="50" spans="6:6" hidden="1" x14ac:dyDescent="0.3">
      <c r="F50" s="4"/>
    </row>
    <row r="51" spans="6:6" hidden="1" x14ac:dyDescent="0.3">
      <c r="F51" s="4"/>
    </row>
    <row r="52" spans="6:6" hidden="1" x14ac:dyDescent="0.3">
      <c r="F52" s="4"/>
    </row>
    <row r="53" spans="6:6" hidden="1" x14ac:dyDescent="0.3">
      <c r="F53" s="4"/>
    </row>
    <row r="54" spans="6:6" hidden="1" x14ac:dyDescent="0.3">
      <c r="F54" s="4"/>
    </row>
    <row r="55" spans="6:6" hidden="1" x14ac:dyDescent="0.3">
      <c r="F55" s="4"/>
    </row>
    <row r="56" spans="6:6" hidden="1" x14ac:dyDescent="0.3">
      <c r="F56" s="4"/>
    </row>
    <row r="57" spans="6:6" hidden="1" x14ac:dyDescent="0.3">
      <c r="F57" s="4"/>
    </row>
    <row r="58" spans="6:6" hidden="1" x14ac:dyDescent="0.3">
      <c r="F58" s="4"/>
    </row>
    <row r="59" spans="6:6" hidden="1" x14ac:dyDescent="0.3">
      <c r="F59" s="4"/>
    </row>
    <row r="60" spans="6:6" hidden="1" x14ac:dyDescent="0.3">
      <c r="F60" s="4"/>
    </row>
    <row r="61" spans="6:6" hidden="1" x14ac:dyDescent="0.3">
      <c r="F61" s="4"/>
    </row>
    <row r="62" spans="6:6" hidden="1" x14ac:dyDescent="0.3">
      <c r="F62" s="4"/>
    </row>
    <row r="63" spans="6:6" hidden="1" x14ac:dyDescent="0.3">
      <c r="F63" s="4"/>
    </row>
    <row r="64" spans="6:6" hidden="1" x14ac:dyDescent="0.3">
      <c r="F64" s="4"/>
    </row>
    <row r="65" spans="6:6" hidden="1" x14ac:dyDescent="0.3">
      <c r="F65" s="4"/>
    </row>
    <row r="66" spans="6:6" hidden="1" x14ac:dyDescent="0.3">
      <c r="F66" s="4"/>
    </row>
    <row r="67" spans="6:6" hidden="1" x14ac:dyDescent="0.3">
      <c r="F67" s="4"/>
    </row>
    <row r="68" spans="6:6" hidden="1" x14ac:dyDescent="0.3">
      <c r="F68" s="4"/>
    </row>
    <row r="69" spans="6:6" hidden="1" x14ac:dyDescent="0.3">
      <c r="F69" s="4"/>
    </row>
    <row r="70" spans="6:6" hidden="1" x14ac:dyDescent="0.3">
      <c r="F70" s="4"/>
    </row>
    <row r="71" spans="6:6" hidden="1" x14ac:dyDescent="0.3">
      <c r="F71" s="4"/>
    </row>
    <row r="72" spans="6:6" hidden="1" x14ac:dyDescent="0.3">
      <c r="F72" s="4"/>
    </row>
    <row r="73" spans="6:6" hidden="1" x14ac:dyDescent="0.3">
      <c r="F73" s="4"/>
    </row>
    <row r="74" spans="6:6" hidden="1" x14ac:dyDescent="0.3">
      <c r="F74" s="4"/>
    </row>
    <row r="75" spans="6:6" hidden="1" x14ac:dyDescent="0.3">
      <c r="F75" s="4"/>
    </row>
    <row r="76" spans="6:6" hidden="1" x14ac:dyDescent="0.3">
      <c r="F76" s="4"/>
    </row>
    <row r="77" spans="6:6" hidden="1" x14ac:dyDescent="0.3">
      <c r="F77" s="4"/>
    </row>
    <row r="78" spans="6:6" hidden="1" x14ac:dyDescent="0.3">
      <c r="F78" s="4"/>
    </row>
    <row r="79" spans="6:6" hidden="1" x14ac:dyDescent="0.3">
      <c r="F79" s="4"/>
    </row>
    <row r="80" spans="6:6" hidden="1" x14ac:dyDescent="0.3">
      <c r="F80" s="4"/>
    </row>
    <row r="81" spans="6:6" hidden="1" x14ac:dyDescent="0.3">
      <c r="F81" s="4"/>
    </row>
    <row r="82" spans="6:6" hidden="1" x14ac:dyDescent="0.3">
      <c r="F82" s="4"/>
    </row>
    <row r="83" spans="6:6" hidden="1" x14ac:dyDescent="0.3">
      <c r="F83" s="4"/>
    </row>
    <row r="84" spans="6:6" hidden="1" x14ac:dyDescent="0.3">
      <c r="F84" s="4"/>
    </row>
    <row r="85" spans="6:6" hidden="1" x14ac:dyDescent="0.3">
      <c r="F85" s="4"/>
    </row>
    <row r="86" spans="6:6" hidden="1" x14ac:dyDescent="0.3">
      <c r="F86" s="4"/>
    </row>
    <row r="87" spans="6:6" hidden="1" x14ac:dyDescent="0.3">
      <c r="F87" s="4"/>
    </row>
    <row r="88" spans="6:6" hidden="1" x14ac:dyDescent="0.3">
      <c r="F88" s="4"/>
    </row>
    <row r="89" spans="6:6" hidden="1" x14ac:dyDescent="0.3">
      <c r="F89" s="4"/>
    </row>
    <row r="90" spans="6:6" hidden="1" x14ac:dyDescent="0.3">
      <c r="F90" s="4"/>
    </row>
    <row r="91" spans="6:6" hidden="1" x14ac:dyDescent="0.3">
      <c r="F91" s="4"/>
    </row>
    <row r="92" spans="6:6" hidden="1" x14ac:dyDescent="0.3">
      <c r="F92" s="4"/>
    </row>
    <row r="93" spans="6:6" hidden="1" x14ac:dyDescent="0.3">
      <c r="F93" s="4"/>
    </row>
    <row r="94" spans="6:6" hidden="1" x14ac:dyDescent="0.3">
      <c r="F94" s="4"/>
    </row>
    <row r="95" spans="6:6" hidden="1" x14ac:dyDescent="0.3">
      <c r="F95" s="4"/>
    </row>
    <row r="96" spans="6:6" hidden="1" x14ac:dyDescent="0.3">
      <c r="F96" s="4"/>
    </row>
    <row r="97" spans="6:6" hidden="1" x14ac:dyDescent="0.3">
      <c r="F97" s="4"/>
    </row>
    <row r="98" spans="6:6" hidden="1" x14ac:dyDescent="0.3">
      <c r="F98" s="4"/>
    </row>
    <row r="99" spans="6:6" hidden="1" x14ac:dyDescent="0.3">
      <c r="F99" s="4"/>
    </row>
    <row r="100" spans="6:6" hidden="1" x14ac:dyDescent="0.3">
      <c r="F100" s="4"/>
    </row>
    <row r="101" spans="6:6" hidden="1" x14ac:dyDescent="0.3">
      <c r="F101" s="4"/>
    </row>
    <row r="102" spans="6:6" hidden="1" x14ac:dyDescent="0.3">
      <c r="F102" s="4"/>
    </row>
    <row r="103" spans="6:6" hidden="1" x14ac:dyDescent="0.3">
      <c r="F103" s="4"/>
    </row>
    <row r="104" spans="6:6" hidden="1" x14ac:dyDescent="0.3">
      <c r="F104" s="4"/>
    </row>
    <row r="105" spans="6:6" hidden="1" x14ac:dyDescent="0.3">
      <c r="F105" s="4"/>
    </row>
    <row r="106" spans="6:6" hidden="1" x14ac:dyDescent="0.3">
      <c r="F106" s="4"/>
    </row>
    <row r="107" spans="6:6" hidden="1" x14ac:dyDescent="0.3">
      <c r="F107" s="4"/>
    </row>
    <row r="108" spans="6:6" hidden="1" x14ac:dyDescent="0.3">
      <c r="F108" s="4"/>
    </row>
    <row r="109" spans="6:6" hidden="1" x14ac:dyDescent="0.3">
      <c r="F109" s="4"/>
    </row>
    <row r="110" spans="6:6" hidden="1" x14ac:dyDescent="0.3">
      <c r="F110" s="4"/>
    </row>
    <row r="111" spans="6:6" hidden="1" x14ac:dyDescent="0.3">
      <c r="F111" s="4"/>
    </row>
    <row r="112" spans="6:6" hidden="1" x14ac:dyDescent="0.3">
      <c r="F112" s="4"/>
    </row>
    <row r="113" spans="6:6" hidden="1" x14ac:dyDescent="0.3">
      <c r="F113" s="4"/>
    </row>
    <row r="114" spans="6:6" hidden="1" x14ac:dyDescent="0.3">
      <c r="F114" s="4"/>
    </row>
    <row r="115" spans="6:6" hidden="1" x14ac:dyDescent="0.3">
      <c r="F115" s="4"/>
    </row>
    <row r="116" spans="6:6" hidden="1" x14ac:dyDescent="0.3">
      <c r="F116" s="4"/>
    </row>
    <row r="117" spans="6:6" hidden="1" x14ac:dyDescent="0.3">
      <c r="F117" s="4"/>
    </row>
    <row r="118" spans="6:6" hidden="1" x14ac:dyDescent="0.3">
      <c r="F118" s="4"/>
    </row>
    <row r="119" spans="6:6" hidden="1" x14ac:dyDescent="0.3">
      <c r="F119" s="4"/>
    </row>
    <row r="120" spans="6:6" hidden="1" x14ac:dyDescent="0.3">
      <c r="F120" s="4"/>
    </row>
    <row r="121" spans="6:6" hidden="1" x14ac:dyDescent="0.3">
      <c r="F121" s="4"/>
    </row>
    <row r="122" spans="6:6" hidden="1" x14ac:dyDescent="0.3">
      <c r="F122" s="4"/>
    </row>
    <row r="123" spans="6:6" hidden="1" x14ac:dyDescent="0.3">
      <c r="F123" s="4"/>
    </row>
    <row r="124" spans="6:6" hidden="1" x14ac:dyDescent="0.3">
      <c r="F124" s="4"/>
    </row>
    <row r="125" spans="6:6" hidden="1" x14ac:dyDescent="0.3">
      <c r="F125" s="4"/>
    </row>
    <row r="126" spans="6:6" hidden="1" x14ac:dyDescent="0.3">
      <c r="F126" s="4"/>
    </row>
    <row r="127" spans="6:6" hidden="1" x14ac:dyDescent="0.3">
      <c r="F127" s="4"/>
    </row>
    <row r="128" spans="6:6" hidden="1" x14ac:dyDescent="0.3">
      <c r="F128" s="4"/>
    </row>
    <row r="129" spans="6:6" hidden="1" x14ac:dyDescent="0.3">
      <c r="F129" s="4"/>
    </row>
    <row r="130" spans="6:6" hidden="1" x14ac:dyDescent="0.3">
      <c r="F130" s="4"/>
    </row>
    <row r="131" spans="6:6" hidden="1" x14ac:dyDescent="0.3">
      <c r="F131" s="4"/>
    </row>
    <row r="132" spans="6:6" hidden="1" x14ac:dyDescent="0.3">
      <c r="F132" s="4"/>
    </row>
    <row r="133" spans="6:6" hidden="1" x14ac:dyDescent="0.3">
      <c r="F133" s="4"/>
    </row>
    <row r="134" spans="6:6" hidden="1" x14ac:dyDescent="0.3">
      <c r="F134" s="4"/>
    </row>
    <row r="135" spans="6:6" hidden="1" x14ac:dyDescent="0.3">
      <c r="F135" s="4"/>
    </row>
    <row r="136" spans="6:6" hidden="1" x14ac:dyDescent="0.3">
      <c r="F136" s="4"/>
    </row>
    <row r="137" spans="6:6" hidden="1" x14ac:dyDescent="0.3">
      <c r="F137" s="4"/>
    </row>
    <row r="138" spans="6:6" hidden="1" x14ac:dyDescent="0.3">
      <c r="F138" s="4"/>
    </row>
    <row r="139" spans="6:6" hidden="1" x14ac:dyDescent="0.3">
      <c r="F139" s="4"/>
    </row>
    <row r="140" spans="6:6" hidden="1" x14ac:dyDescent="0.3">
      <c r="F140" s="4"/>
    </row>
    <row r="141" spans="6:6" hidden="1" x14ac:dyDescent="0.3">
      <c r="F141" s="4"/>
    </row>
    <row r="142" spans="6:6" hidden="1" x14ac:dyDescent="0.3">
      <c r="F142" s="4"/>
    </row>
    <row r="143" spans="6:6" hidden="1" x14ac:dyDescent="0.3">
      <c r="F143" s="4"/>
    </row>
    <row r="144" spans="6:6" hidden="1" x14ac:dyDescent="0.3">
      <c r="F144" s="4"/>
    </row>
    <row r="145" spans="6:6" hidden="1" x14ac:dyDescent="0.3">
      <c r="F145" s="4"/>
    </row>
    <row r="146" spans="6:6" hidden="1" x14ac:dyDescent="0.3">
      <c r="F146" s="4"/>
    </row>
    <row r="147" spans="6:6" hidden="1" x14ac:dyDescent="0.3">
      <c r="F147" s="4"/>
    </row>
    <row r="148" spans="6:6" hidden="1" x14ac:dyDescent="0.3">
      <c r="F148" s="4"/>
    </row>
    <row r="149" spans="6:6" hidden="1" x14ac:dyDescent="0.3">
      <c r="F149" s="4"/>
    </row>
    <row r="150" spans="6:6" hidden="1" x14ac:dyDescent="0.3">
      <c r="F150" s="4"/>
    </row>
    <row r="151" spans="6:6" hidden="1" x14ac:dyDescent="0.3">
      <c r="F151" s="4"/>
    </row>
    <row r="152" spans="6:6" hidden="1" x14ac:dyDescent="0.3">
      <c r="F152" s="4"/>
    </row>
    <row r="153" spans="6:6" hidden="1" x14ac:dyDescent="0.3">
      <c r="F153" s="4"/>
    </row>
    <row r="154" spans="6:6" hidden="1" x14ac:dyDescent="0.3">
      <c r="F154" s="4"/>
    </row>
    <row r="155" spans="6:6" hidden="1" x14ac:dyDescent="0.3">
      <c r="F155" s="4"/>
    </row>
    <row r="156" spans="6:6" hidden="1" x14ac:dyDescent="0.3">
      <c r="F156" s="4"/>
    </row>
    <row r="157" spans="6:6" hidden="1" x14ac:dyDescent="0.3">
      <c r="F157" s="4"/>
    </row>
    <row r="158" spans="6:6" hidden="1" x14ac:dyDescent="0.3">
      <c r="F158" s="4"/>
    </row>
    <row r="159" spans="6:6" hidden="1" x14ac:dyDescent="0.3">
      <c r="F159" s="4"/>
    </row>
    <row r="160" spans="6:6" hidden="1" x14ac:dyDescent="0.3">
      <c r="F160" s="4"/>
    </row>
    <row r="161" spans="6:6" hidden="1" x14ac:dyDescent="0.3">
      <c r="F161" s="4"/>
    </row>
    <row r="162" spans="6:6" hidden="1" x14ac:dyDescent="0.3">
      <c r="F162" s="4"/>
    </row>
    <row r="163" spans="6:6" hidden="1" x14ac:dyDescent="0.3">
      <c r="F163" s="4"/>
    </row>
    <row r="164" spans="6:6" hidden="1" x14ac:dyDescent="0.3">
      <c r="F164" s="4"/>
    </row>
    <row r="165" spans="6:6" hidden="1" x14ac:dyDescent="0.3">
      <c r="F165" s="4"/>
    </row>
    <row r="166" spans="6:6" hidden="1" x14ac:dyDescent="0.3">
      <c r="F166" s="4"/>
    </row>
    <row r="167" spans="6:6" hidden="1" x14ac:dyDescent="0.3">
      <c r="F167" s="4"/>
    </row>
    <row r="168" spans="6:6" hidden="1" x14ac:dyDescent="0.3">
      <c r="F168" s="4"/>
    </row>
    <row r="169" spans="6:6" hidden="1" x14ac:dyDescent="0.3">
      <c r="F169" s="4"/>
    </row>
    <row r="170" spans="6:6" hidden="1" x14ac:dyDescent="0.3">
      <c r="F170" s="4"/>
    </row>
    <row r="171" spans="6:6" hidden="1" x14ac:dyDescent="0.3">
      <c r="F171" s="4"/>
    </row>
    <row r="172" spans="6:6" hidden="1" x14ac:dyDescent="0.3">
      <c r="F172" s="4"/>
    </row>
    <row r="173" spans="6:6" hidden="1" x14ac:dyDescent="0.3">
      <c r="F173" s="4"/>
    </row>
    <row r="174" spans="6:6" hidden="1" x14ac:dyDescent="0.3">
      <c r="F174" s="4"/>
    </row>
    <row r="175" spans="6:6" hidden="1" x14ac:dyDescent="0.3">
      <c r="F175" s="4"/>
    </row>
    <row r="176" spans="6:6" hidden="1" x14ac:dyDescent="0.3">
      <c r="F176" s="4"/>
    </row>
    <row r="177" spans="6:6" hidden="1" x14ac:dyDescent="0.3">
      <c r="F177" s="4"/>
    </row>
    <row r="178" spans="6:6" hidden="1" x14ac:dyDescent="0.3">
      <c r="F178" s="4"/>
    </row>
    <row r="179" spans="6:6" hidden="1" x14ac:dyDescent="0.3">
      <c r="F179" s="4"/>
    </row>
    <row r="180" spans="6:6" hidden="1" x14ac:dyDescent="0.3">
      <c r="F180" s="4"/>
    </row>
    <row r="181" spans="6:6" hidden="1" x14ac:dyDescent="0.3">
      <c r="F181" s="4"/>
    </row>
    <row r="182" spans="6:6" hidden="1" x14ac:dyDescent="0.3">
      <c r="F182" s="4"/>
    </row>
    <row r="183" spans="6:6" hidden="1" x14ac:dyDescent="0.3">
      <c r="F183" s="4"/>
    </row>
    <row r="184" spans="6:6" hidden="1" x14ac:dyDescent="0.3">
      <c r="F184" s="4"/>
    </row>
    <row r="185" spans="6:6" hidden="1" x14ac:dyDescent="0.3">
      <c r="F185" s="4"/>
    </row>
    <row r="186" spans="6:6" hidden="1" x14ac:dyDescent="0.3">
      <c r="F186" s="4"/>
    </row>
    <row r="187" spans="6:6" hidden="1" x14ac:dyDescent="0.3">
      <c r="F187" s="4"/>
    </row>
    <row r="188" spans="6:6" hidden="1" x14ac:dyDescent="0.3">
      <c r="F188" s="4"/>
    </row>
    <row r="189" spans="6:6" hidden="1" x14ac:dyDescent="0.3">
      <c r="F189" s="4"/>
    </row>
    <row r="190" spans="6:6" hidden="1" x14ac:dyDescent="0.3">
      <c r="F190" s="4"/>
    </row>
    <row r="191" spans="6:6" hidden="1" x14ac:dyDescent="0.3">
      <c r="F191" s="4"/>
    </row>
    <row r="192" spans="6:6" hidden="1" x14ac:dyDescent="0.3">
      <c r="F192" s="4"/>
    </row>
    <row r="193" spans="6:6" hidden="1" x14ac:dyDescent="0.3">
      <c r="F193" s="4"/>
    </row>
    <row r="194" spans="6:6" hidden="1" x14ac:dyDescent="0.3">
      <c r="F194" s="4"/>
    </row>
    <row r="195" spans="6:6" hidden="1" x14ac:dyDescent="0.3">
      <c r="F195" s="4"/>
    </row>
    <row r="196" spans="6:6" hidden="1" x14ac:dyDescent="0.3">
      <c r="F196" s="4"/>
    </row>
    <row r="197" spans="6:6" hidden="1" x14ac:dyDescent="0.3">
      <c r="F197" s="4"/>
    </row>
    <row r="198" spans="6:6" hidden="1" x14ac:dyDescent="0.3">
      <c r="F198" s="4"/>
    </row>
    <row r="199" spans="6:6" hidden="1" x14ac:dyDescent="0.3">
      <c r="F199" s="4"/>
    </row>
    <row r="200" spans="6:6" hidden="1" x14ac:dyDescent="0.3">
      <c r="F200" s="4"/>
    </row>
    <row r="201" spans="6:6" hidden="1" x14ac:dyDescent="0.3">
      <c r="F201" s="4"/>
    </row>
    <row r="202" spans="6:6" hidden="1" x14ac:dyDescent="0.3">
      <c r="F202" s="4"/>
    </row>
    <row r="203" spans="6:6" hidden="1" x14ac:dyDescent="0.3">
      <c r="F203" s="4"/>
    </row>
    <row r="204" spans="6:6" hidden="1" x14ac:dyDescent="0.3">
      <c r="F204" s="4"/>
    </row>
    <row r="205" spans="6:6" hidden="1" x14ac:dyDescent="0.3">
      <c r="F205" s="4"/>
    </row>
    <row r="206" spans="6:6" hidden="1" x14ac:dyDescent="0.3">
      <c r="F206" s="4"/>
    </row>
    <row r="207" spans="6:6" hidden="1" x14ac:dyDescent="0.3">
      <c r="F207" s="4"/>
    </row>
    <row r="208" spans="6:6" hidden="1" x14ac:dyDescent="0.3">
      <c r="F208" s="4"/>
    </row>
    <row r="209" spans="6:6" hidden="1" x14ac:dyDescent="0.3">
      <c r="F209" s="4"/>
    </row>
    <row r="210" spans="6:6" hidden="1" x14ac:dyDescent="0.3">
      <c r="F210" s="4"/>
    </row>
    <row r="211" spans="6:6" hidden="1" x14ac:dyDescent="0.3">
      <c r="F211" s="4"/>
    </row>
    <row r="212" spans="6:6" hidden="1" x14ac:dyDescent="0.3">
      <c r="F212" s="4"/>
    </row>
    <row r="213" spans="6:6" hidden="1" x14ac:dyDescent="0.3">
      <c r="F213" s="4"/>
    </row>
    <row r="214" spans="6:6" hidden="1" x14ac:dyDescent="0.3">
      <c r="F214" s="4"/>
    </row>
    <row r="215" spans="6:6" hidden="1" x14ac:dyDescent="0.3">
      <c r="F215" s="4"/>
    </row>
    <row r="216" spans="6:6" hidden="1" x14ac:dyDescent="0.3">
      <c r="F216" s="4"/>
    </row>
    <row r="217" spans="6:6" hidden="1" x14ac:dyDescent="0.3">
      <c r="F217" s="4"/>
    </row>
    <row r="218" spans="6:6" hidden="1" x14ac:dyDescent="0.3">
      <c r="F218" s="4"/>
    </row>
    <row r="219" spans="6:6" hidden="1" x14ac:dyDescent="0.3">
      <c r="F219" s="4"/>
    </row>
    <row r="220" spans="6:6" hidden="1" x14ac:dyDescent="0.3">
      <c r="F220" s="4"/>
    </row>
    <row r="221" spans="6:6" hidden="1" x14ac:dyDescent="0.3">
      <c r="F221" s="4"/>
    </row>
    <row r="222" spans="6:6" hidden="1" x14ac:dyDescent="0.3">
      <c r="F222" s="4"/>
    </row>
    <row r="223" spans="6:6" hidden="1" x14ac:dyDescent="0.3">
      <c r="F223" s="4"/>
    </row>
    <row r="224" spans="6:6" hidden="1" x14ac:dyDescent="0.3">
      <c r="F224" s="4"/>
    </row>
    <row r="225" spans="6:6" hidden="1" x14ac:dyDescent="0.3">
      <c r="F225" s="4"/>
    </row>
    <row r="226" spans="6:6" hidden="1" x14ac:dyDescent="0.3">
      <c r="F226" s="4"/>
    </row>
    <row r="227" spans="6:6" hidden="1" x14ac:dyDescent="0.3">
      <c r="F227" s="4"/>
    </row>
    <row r="228" spans="6:6" hidden="1" x14ac:dyDescent="0.3">
      <c r="F228" s="4"/>
    </row>
    <row r="229" spans="6:6" hidden="1" x14ac:dyDescent="0.3">
      <c r="F229" s="4"/>
    </row>
    <row r="230" spans="6:6" hidden="1" x14ac:dyDescent="0.3">
      <c r="F230" s="4"/>
    </row>
    <row r="231" spans="6:6" hidden="1" x14ac:dyDescent="0.3">
      <c r="F231" s="4"/>
    </row>
    <row r="232" spans="6:6" hidden="1" x14ac:dyDescent="0.3">
      <c r="F232" s="4"/>
    </row>
    <row r="233" spans="6:6" hidden="1" x14ac:dyDescent="0.3">
      <c r="F233" s="4"/>
    </row>
    <row r="234" spans="6:6" hidden="1" x14ac:dyDescent="0.3">
      <c r="F234" s="4"/>
    </row>
    <row r="235" spans="6:6" hidden="1" x14ac:dyDescent="0.3">
      <c r="F235" s="4"/>
    </row>
    <row r="236" spans="6:6" hidden="1" x14ac:dyDescent="0.3">
      <c r="F236" s="4"/>
    </row>
    <row r="237" spans="6:6" hidden="1" x14ac:dyDescent="0.3">
      <c r="F237" s="4"/>
    </row>
    <row r="238" spans="6:6" hidden="1" x14ac:dyDescent="0.3">
      <c r="F238" s="4"/>
    </row>
    <row r="239" spans="6:6" hidden="1" x14ac:dyDescent="0.3">
      <c r="F239" s="4"/>
    </row>
    <row r="240" spans="6:6" hidden="1" x14ac:dyDescent="0.3">
      <c r="F240" s="4"/>
    </row>
    <row r="241" spans="6:6" hidden="1" x14ac:dyDescent="0.3">
      <c r="F241" s="4"/>
    </row>
    <row r="242" spans="6:6" hidden="1" x14ac:dyDescent="0.3">
      <c r="F242" s="4"/>
    </row>
    <row r="243" spans="6:6" hidden="1" x14ac:dyDescent="0.3">
      <c r="F243" s="4"/>
    </row>
    <row r="244" spans="6:6" hidden="1" x14ac:dyDescent="0.3">
      <c r="F244" s="4"/>
    </row>
    <row r="245" spans="6:6" hidden="1" x14ac:dyDescent="0.3">
      <c r="F245" s="4"/>
    </row>
    <row r="246" spans="6:6" hidden="1" x14ac:dyDescent="0.3">
      <c r="F246" s="4"/>
    </row>
    <row r="247" spans="6:6" hidden="1" x14ac:dyDescent="0.3">
      <c r="F247" s="4"/>
    </row>
    <row r="248" spans="6:6" hidden="1" x14ac:dyDescent="0.3">
      <c r="F248" s="4"/>
    </row>
    <row r="249" spans="6:6" hidden="1" x14ac:dyDescent="0.3">
      <c r="F249" s="4"/>
    </row>
    <row r="250" spans="6:6" hidden="1" x14ac:dyDescent="0.3">
      <c r="F250" s="4"/>
    </row>
    <row r="251" spans="6:6" hidden="1" x14ac:dyDescent="0.3">
      <c r="F251" s="4"/>
    </row>
    <row r="252" spans="6:6" hidden="1" x14ac:dyDescent="0.3">
      <c r="F252" s="4"/>
    </row>
    <row r="253" spans="6:6" hidden="1" x14ac:dyDescent="0.3">
      <c r="F253" s="4"/>
    </row>
    <row r="254" spans="6:6" hidden="1" x14ac:dyDescent="0.3">
      <c r="F254" s="4"/>
    </row>
    <row r="255" spans="6:6" hidden="1" x14ac:dyDescent="0.3">
      <c r="F255" s="4"/>
    </row>
    <row r="256" spans="6:6" hidden="1" x14ac:dyDescent="0.3">
      <c r="F256" s="4"/>
    </row>
    <row r="257" spans="6:6" hidden="1" x14ac:dyDescent="0.3">
      <c r="F257" s="4"/>
    </row>
    <row r="258" spans="6:6" hidden="1" x14ac:dyDescent="0.3">
      <c r="F258" s="4"/>
    </row>
    <row r="259" spans="6:6" hidden="1" x14ac:dyDescent="0.3">
      <c r="F259" s="4"/>
    </row>
    <row r="260" spans="6:6" hidden="1" x14ac:dyDescent="0.3">
      <c r="F260" s="4"/>
    </row>
    <row r="261" spans="6:6" hidden="1" x14ac:dyDescent="0.3">
      <c r="F261" s="4"/>
    </row>
    <row r="262" spans="6:6" hidden="1" x14ac:dyDescent="0.3">
      <c r="F262" s="4"/>
    </row>
    <row r="263" spans="6:6" hidden="1" x14ac:dyDescent="0.3">
      <c r="F263" s="4"/>
    </row>
    <row r="264" spans="6:6" hidden="1" x14ac:dyDescent="0.3">
      <c r="F264" s="4"/>
    </row>
    <row r="265" spans="6:6" hidden="1" x14ac:dyDescent="0.3">
      <c r="F265" s="4"/>
    </row>
    <row r="266" spans="6:6" hidden="1" x14ac:dyDescent="0.3">
      <c r="F266" s="4"/>
    </row>
    <row r="267" spans="6:6" hidden="1" x14ac:dyDescent="0.3">
      <c r="F267" s="4"/>
    </row>
    <row r="268" spans="6:6" hidden="1" x14ac:dyDescent="0.3">
      <c r="F268" s="4"/>
    </row>
    <row r="269" spans="6:6" hidden="1" x14ac:dyDescent="0.3">
      <c r="F269" s="4"/>
    </row>
    <row r="270" spans="6:6" hidden="1" x14ac:dyDescent="0.3">
      <c r="F270" s="4"/>
    </row>
    <row r="271" spans="6:6" hidden="1" x14ac:dyDescent="0.3">
      <c r="F271" s="4"/>
    </row>
    <row r="272" spans="6:6" hidden="1" x14ac:dyDescent="0.3">
      <c r="F272" s="4"/>
    </row>
    <row r="273" spans="6:6" hidden="1" x14ac:dyDescent="0.3">
      <c r="F273" s="4"/>
    </row>
    <row r="274" spans="6:6" hidden="1" x14ac:dyDescent="0.3">
      <c r="F274" s="4"/>
    </row>
    <row r="275" spans="6:6" hidden="1" x14ac:dyDescent="0.3">
      <c r="F275" s="4"/>
    </row>
    <row r="276" spans="6:6" hidden="1" x14ac:dyDescent="0.3">
      <c r="F276" s="4"/>
    </row>
    <row r="277" spans="6:6" hidden="1" x14ac:dyDescent="0.3">
      <c r="F277" s="4"/>
    </row>
    <row r="278" spans="6:6" hidden="1" x14ac:dyDescent="0.3">
      <c r="F278" s="4"/>
    </row>
    <row r="279" spans="6:6" hidden="1" x14ac:dyDescent="0.3">
      <c r="F279" s="4"/>
    </row>
    <row r="280" spans="6:6" hidden="1" x14ac:dyDescent="0.3">
      <c r="F280" s="4"/>
    </row>
    <row r="281" spans="6:6" hidden="1" x14ac:dyDescent="0.3">
      <c r="F281" s="4"/>
    </row>
    <row r="282" spans="6:6" hidden="1" x14ac:dyDescent="0.3">
      <c r="F282" s="4"/>
    </row>
    <row r="283" spans="6:6" hidden="1" x14ac:dyDescent="0.3">
      <c r="F283" s="4"/>
    </row>
    <row r="284" spans="6:6" hidden="1" x14ac:dyDescent="0.3">
      <c r="F284" s="4"/>
    </row>
    <row r="285" spans="6:6" hidden="1" x14ac:dyDescent="0.3">
      <c r="F285" s="4"/>
    </row>
    <row r="286" spans="6:6" hidden="1" x14ac:dyDescent="0.3">
      <c r="F286" s="4"/>
    </row>
    <row r="287" spans="6:6" hidden="1" x14ac:dyDescent="0.3">
      <c r="F287" s="4"/>
    </row>
    <row r="288" spans="6:6" hidden="1" x14ac:dyDescent="0.3">
      <c r="F288" s="4"/>
    </row>
    <row r="289" spans="6:6" hidden="1" x14ac:dyDescent="0.3">
      <c r="F289" s="4"/>
    </row>
    <row r="290" spans="6:6" hidden="1" x14ac:dyDescent="0.3">
      <c r="F290" s="4"/>
    </row>
    <row r="291" spans="6:6" hidden="1" x14ac:dyDescent="0.3">
      <c r="F291" s="4"/>
    </row>
    <row r="292" spans="6:6" hidden="1" x14ac:dyDescent="0.3">
      <c r="F292" s="4"/>
    </row>
    <row r="293" spans="6:6" hidden="1" x14ac:dyDescent="0.3">
      <c r="F293" s="4"/>
    </row>
    <row r="294" spans="6:6" hidden="1" x14ac:dyDescent="0.3">
      <c r="F294" s="4"/>
    </row>
    <row r="295" spans="6:6" hidden="1" x14ac:dyDescent="0.3">
      <c r="F295" s="4"/>
    </row>
    <row r="296" spans="6:6" hidden="1" x14ac:dyDescent="0.3">
      <c r="F296" s="4"/>
    </row>
    <row r="297" spans="6:6" hidden="1" x14ac:dyDescent="0.3">
      <c r="F297" s="4"/>
    </row>
    <row r="298" spans="6:6" hidden="1" x14ac:dyDescent="0.3">
      <c r="F298" s="4"/>
    </row>
    <row r="299" spans="6:6" hidden="1" x14ac:dyDescent="0.3">
      <c r="F299" s="4"/>
    </row>
    <row r="300" spans="6:6" hidden="1" x14ac:dyDescent="0.3">
      <c r="F300" s="4"/>
    </row>
    <row r="301" spans="6:6" hidden="1" x14ac:dyDescent="0.3">
      <c r="F301" s="4"/>
    </row>
    <row r="302" spans="6:6" hidden="1" x14ac:dyDescent="0.3">
      <c r="F302" s="4"/>
    </row>
    <row r="303" spans="6:6" hidden="1" x14ac:dyDescent="0.3">
      <c r="F303" s="4"/>
    </row>
    <row r="304" spans="6:6" hidden="1" x14ac:dyDescent="0.3">
      <c r="F304" s="4"/>
    </row>
    <row r="305" spans="6:6" hidden="1" x14ac:dyDescent="0.3">
      <c r="F305" s="4"/>
    </row>
    <row r="306" spans="6:6" hidden="1" x14ac:dyDescent="0.3">
      <c r="F306" s="4"/>
    </row>
    <row r="307" spans="6:6" hidden="1" x14ac:dyDescent="0.3">
      <c r="F307" s="4"/>
    </row>
    <row r="308" spans="6:6" hidden="1" x14ac:dyDescent="0.3">
      <c r="F308" s="4"/>
    </row>
    <row r="309" spans="6:6" hidden="1" x14ac:dyDescent="0.3">
      <c r="F309" s="4"/>
    </row>
    <row r="310" spans="6:6" hidden="1" x14ac:dyDescent="0.3">
      <c r="F310" s="4"/>
    </row>
    <row r="311" spans="6:6" hidden="1" x14ac:dyDescent="0.3">
      <c r="F311" s="4"/>
    </row>
    <row r="312" spans="6:6" hidden="1" x14ac:dyDescent="0.3">
      <c r="F312" s="4"/>
    </row>
    <row r="313" spans="6:6" hidden="1" x14ac:dyDescent="0.3">
      <c r="F313" s="4"/>
    </row>
    <row r="314" spans="6:6" hidden="1" x14ac:dyDescent="0.3">
      <c r="F314" s="4"/>
    </row>
    <row r="315" spans="6:6" hidden="1" x14ac:dyDescent="0.3">
      <c r="F315" s="4"/>
    </row>
    <row r="316" spans="6:6" hidden="1" x14ac:dyDescent="0.3">
      <c r="F316" s="4"/>
    </row>
    <row r="317" spans="6:6" hidden="1" x14ac:dyDescent="0.3">
      <c r="F317" s="4"/>
    </row>
    <row r="318" spans="6:6" hidden="1" x14ac:dyDescent="0.3">
      <c r="F318" s="4"/>
    </row>
    <row r="319" spans="6:6" hidden="1" x14ac:dyDescent="0.3">
      <c r="F319" s="4"/>
    </row>
    <row r="320" spans="6:6" hidden="1" x14ac:dyDescent="0.3">
      <c r="F320" s="4"/>
    </row>
    <row r="321" spans="6:6" hidden="1" x14ac:dyDescent="0.3">
      <c r="F321" s="4"/>
    </row>
    <row r="322" spans="6:6" hidden="1" x14ac:dyDescent="0.3">
      <c r="F322" s="4"/>
    </row>
    <row r="323" spans="6:6" hidden="1" x14ac:dyDescent="0.3">
      <c r="F323" s="4"/>
    </row>
    <row r="324" spans="6:6" hidden="1" x14ac:dyDescent="0.3">
      <c r="F324" s="4"/>
    </row>
    <row r="325" spans="6:6" hidden="1" x14ac:dyDescent="0.3">
      <c r="F325" s="4"/>
    </row>
    <row r="326" spans="6:6" hidden="1" x14ac:dyDescent="0.3">
      <c r="F326" s="4"/>
    </row>
    <row r="327" spans="6:6" hidden="1" x14ac:dyDescent="0.3">
      <c r="F327" s="4"/>
    </row>
    <row r="328" spans="6:6" hidden="1" x14ac:dyDescent="0.3">
      <c r="F328" s="4"/>
    </row>
    <row r="329" spans="6:6" hidden="1" x14ac:dyDescent="0.3">
      <c r="F329" s="4"/>
    </row>
    <row r="330" spans="6:6" hidden="1" x14ac:dyDescent="0.3">
      <c r="F330" s="4"/>
    </row>
    <row r="331" spans="6:6" hidden="1" x14ac:dyDescent="0.3">
      <c r="F331" s="4"/>
    </row>
    <row r="332" spans="6:6" hidden="1" x14ac:dyDescent="0.3">
      <c r="F332" s="4"/>
    </row>
    <row r="333" spans="6:6" hidden="1" x14ac:dyDescent="0.3">
      <c r="F333" s="4"/>
    </row>
    <row r="334" spans="6:6" hidden="1" x14ac:dyDescent="0.3">
      <c r="F334" s="4"/>
    </row>
    <row r="335" spans="6:6" hidden="1" x14ac:dyDescent="0.3">
      <c r="F335" s="4"/>
    </row>
    <row r="336" spans="6:6" hidden="1" x14ac:dyDescent="0.3">
      <c r="F336" s="4"/>
    </row>
    <row r="337" spans="6:6" hidden="1" x14ac:dyDescent="0.3">
      <c r="F337" s="4"/>
    </row>
    <row r="338" spans="6:6" hidden="1" x14ac:dyDescent="0.3">
      <c r="F338" s="4"/>
    </row>
    <row r="339" spans="6:6" hidden="1" x14ac:dyDescent="0.3">
      <c r="F339" s="4"/>
    </row>
    <row r="340" spans="6:6" hidden="1" x14ac:dyDescent="0.3">
      <c r="F340" s="4"/>
    </row>
    <row r="341" spans="6:6" hidden="1" x14ac:dyDescent="0.3">
      <c r="F341" s="4"/>
    </row>
    <row r="342" spans="6:6" hidden="1" x14ac:dyDescent="0.3">
      <c r="F342" s="4"/>
    </row>
    <row r="343" spans="6:6" hidden="1" x14ac:dyDescent="0.3">
      <c r="F343" s="4"/>
    </row>
    <row r="344" spans="6:6" hidden="1" x14ac:dyDescent="0.3">
      <c r="F344" s="4"/>
    </row>
    <row r="345" spans="6:6" hidden="1" x14ac:dyDescent="0.3">
      <c r="F345" s="4"/>
    </row>
    <row r="346" spans="6:6" hidden="1" x14ac:dyDescent="0.3">
      <c r="F346" s="4"/>
    </row>
    <row r="347" spans="6:6" hidden="1" x14ac:dyDescent="0.3">
      <c r="F347" s="4"/>
    </row>
    <row r="348" spans="6:6" hidden="1" x14ac:dyDescent="0.3">
      <c r="F348" s="4"/>
    </row>
    <row r="349" spans="6:6" hidden="1" x14ac:dyDescent="0.3">
      <c r="F349" s="4"/>
    </row>
    <row r="350" spans="6:6" hidden="1" x14ac:dyDescent="0.3">
      <c r="F350" s="4"/>
    </row>
    <row r="351" spans="6:6" hidden="1" x14ac:dyDescent="0.3">
      <c r="F351" s="4"/>
    </row>
    <row r="352" spans="6:6" hidden="1" x14ac:dyDescent="0.3">
      <c r="F352" s="4"/>
    </row>
    <row r="353" spans="6:6" hidden="1" x14ac:dyDescent="0.3">
      <c r="F353" s="4"/>
    </row>
    <row r="354" spans="6:6" hidden="1" x14ac:dyDescent="0.3">
      <c r="F354" s="4"/>
    </row>
    <row r="355" spans="6:6" hidden="1" x14ac:dyDescent="0.3">
      <c r="F355" s="4"/>
    </row>
    <row r="356" spans="6:6" hidden="1" x14ac:dyDescent="0.3">
      <c r="F356" s="4"/>
    </row>
    <row r="357" spans="6:6" hidden="1" x14ac:dyDescent="0.3">
      <c r="F357" s="4"/>
    </row>
    <row r="358" spans="6:6" hidden="1" x14ac:dyDescent="0.3">
      <c r="F358" s="4"/>
    </row>
    <row r="359" spans="6:6" hidden="1" x14ac:dyDescent="0.3">
      <c r="F359" s="4"/>
    </row>
    <row r="360" spans="6:6" hidden="1" x14ac:dyDescent="0.3">
      <c r="F360" s="4"/>
    </row>
    <row r="361" spans="6:6" hidden="1" x14ac:dyDescent="0.3">
      <c r="F361" s="4"/>
    </row>
    <row r="362" spans="6:6" hidden="1" x14ac:dyDescent="0.3">
      <c r="F362" s="4"/>
    </row>
    <row r="363" spans="6:6" hidden="1" x14ac:dyDescent="0.3">
      <c r="F363" s="4"/>
    </row>
    <row r="364" spans="6:6" hidden="1" x14ac:dyDescent="0.3">
      <c r="F364" s="4"/>
    </row>
    <row r="365" spans="6:6" hidden="1" x14ac:dyDescent="0.3">
      <c r="F365" s="4"/>
    </row>
    <row r="366" spans="6:6" hidden="1" x14ac:dyDescent="0.3">
      <c r="F366" s="4"/>
    </row>
    <row r="367" spans="6:6" hidden="1" x14ac:dyDescent="0.3">
      <c r="F367" s="4"/>
    </row>
    <row r="368" spans="6:6" hidden="1" x14ac:dyDescent="0.3">
      <c r="F368" s="4"/>
    </row>
    <row r="369" spans="6:6" hidden="1" x14ac:dyDescent="0.3">
      <c r="F369" s="4"/>
    </row>
    <row r="370" spans="6:6" hidden="1" x14ac:dyDescent="0.3">
      <c r="F370" s="4"/>
    </row>
    <row r="371" spans="6:6" hidden="1" x14ac:dyDescent="0.3">
      <c r="F371" s="4"/>
    </row>
    <row r="372" spans="6:6" hidden="1" x14ac:dyDescent="0.3">
      <c r="F372" s="4"/>
    </row>
    <row r="373" spans="6:6" hidden="1" x14ac:dyDescent="0.3">
      <c r="F373" s="4"/>
    </row>
    <row r="374" spans="6:6" hidden="1" x14ac:dyDescent="0.3">
      <c r="F374" s="4"/>
    </row>
    <row r="375" spans="6:6" hidden="1" x14ac:dyDescent="0.3">
      <c r="F375" s="4"/>
    </row>
    <row r="376" spans="6:6" hidden="1" x14ac:dyDescent="0.3">
      <c r="F376" s="4"/>
    </row>
    <row r="377" spans="6:6" hidden="1" x14ac:dyDescent="0.3">
      <c r="F377" s="4"/>
    </row>
    <row r="378" spans="6:6" hidden="1" x14ac:dyDescent="0.3">
      <c r="F378" s="4"/>
    </row>
    <row r="379" spans="6:6" hidden="1" x14ac:dyDescent="0.3">
      <c r="F379" s="4"/>
    </row>
    <row r="380" spans="6:6" hidden="1" x14ac:dyDescent="0.3">
      <c r="F380" s="4"/>
    </row>
    <row r="381" spans="6:6" hidden="1" x14ac:dyDescent="0.3">
      <c r="F381" s="4"/>
    </row>
    <row r="382" spans="6:6" hidden="1" x14ac:dyDescent="0.3">
      <c r="F382" s="4"/>
    </row>
    <row r="383" spans="6:6" hidden="1" x14ac:dyDescent="0.3">
      <c r="F383" s="4"/>
    </row>
    <row r="384" spans="6:6" hidden="1" x14ac:dyDescent="0.3">
      <c r="F384" s="4"/>
    </row>
    <row r="385" spans="6:6" hidden="1" x14ac:dyDescent="0.3">
      <c r="F385" s="4"/>
    </row>
    <row r="386" spans="6:6" hidden="1" x14ac:dyDescent="0.3">
      <c r="F386" s="4"/>
    </row>
    <row r="387" spans="6:6" hidden="1" x14ac:dyDescent="0.3">
      <c r="F387" s="4"/>
    </row>
    <row r="388" spans="6:6" hidden="1" x14ac:dyDescent="0.3">
      <c r="F388" s="4"/>
    </row>
    <row r="389" spans="6:6" hidden="1" x14ac:dyDescent="0.3">
      <c r="F389" s="4"/>
    </row>
    <row r="390" spans="6:6" hidden="1" x14ac:dyDescent="0.3">
      <c r="F390" s="4"/>
    </row>
    <row r="391" spans="6:6" hidden="1" x14ac:dyDescent="0.3">
      <c r="F391" s="4"/>
    </row>
    <row r="392" spans="6:6" hidden="1" x14ac:dyDescent="0.3">
      <c r="F392" s="4"/>
    </row>
    <row r="393" spans="6:6" hidden="1" x14ac:dyDescent="0.3">
      <c r="F393" s="4"/>
    </row>
    <row r="394" spans="6:6" hidden="1" x14ac:dyDescent="0.3">
      <c r="F394" s="4"/>
    </row>
    <row r="395" spans="6:6" hidden="1" x14ac:dyDescent="0.3">
      <c r="F395" s="4"/>
    </row>
    <row r="396" spans="6:6" hidden="1" x14ac:dyDescent="0.3">
      <c r="F396" s="4"/>
    </row>
    <row r="397" spans="6:6" hidden="1" x14ac:dyDescent="0.3">
      <c r="F397" s="4"/>
    </row>
    <row r="398" spans="6:6" hidden="1" x14ac:dyDescent="0.3">
      <c r="F398" s="4"/>
    </row>
    <row r="399" spans="6:6" hidden="1" x14ac:dyDescent="0.3">
      <c r="F399" s="4"/>
    </row>
    <row r="400" spans="6:6" hidden="1" x14ac:dyDescent="0.3">
      <c r="F400" s="4"/>
    </row>
    <row r="401" spans="6:6" hidden="1" x14ac:dyDescent="0.3">
      <c r="F401" s="4"/>
    </row>
    <row r="402" spans="6:6" hidden="1" x14ac:dyDescent="0.3">
      <c r="F402" s="4"/>
    </row>
    <row r="403" spans="6:6" hidden="1" x14ac:dyDescent="0.3">
      <c r="F403" s="4"/>
    </row>
    <row r="404" spans="6:6" hidden="1" x14ac:dyDescent="0.3">
      <c r="F404" s="4"/>
    </row>
    <row r="405" spans="6:6" hidden="1" x14ac:dyDescent="0.3">
      <c r="F405" s="4"/>
    </row>
    <row r="406" spans="6:6" hidden="1" x14ac:dyDescent="0.3">
      <c r="F406" s="4"/>
    </row>
    <row r="407" spans="6:6" hidden="1" x14ac:dyDescent="0.3">
      <c r="F407" s="4"/>
    </row>
    <row r="408" spans="6:6" hidden="1" x14ac:dyDescent="0.3">
      <c r="F408" s="4"/>
    </row>
    <row r="409" spans="6:6" hidden="1" x14ac:dyDescent="0.3">
      <c r="F409" s="4"/>
    </row>
    <row r="410" spans="6:6" hidden="1" x14ac:dyDescent="0.3">
      <c r="F410" s="4"/>
    </row>
    <row r="411" spans="6:6" hidden="1" x14ac:dyDescent="0.3">
      <c r="F411" s="4"/>
    </row>
    <row r="412" spans="6:6" hidden="1" x14ac:dyDescent="0.3">
      <c r="F412" s="4"/>
    </row>
    <row r="413" spans="6:6" hidden="1" x14ac:dyDescent="0.3">
      <c r="F413" s="4"/>
    </row>
    <row r="414" spans="6:6" hidden="1" x14ac:dyDescent="0.3">
      <c r="F414" s="4"/>
    </row>
    <row r="415" spans="6:6" hidden="1" x14ac:dyDescent="0.3">
      <c r="F415" s="4"/>
    </row>
    <row r="416" spans="6:6" hidden="1" x14ac:dyDescent="0.3">
      <c r="F416" s="4"/>
    </row>
    <row r="417" spans="2:10" hidden="1" x14ac:dyDescent="0.3">
      <c r="F417" s="4"/>
    </row>
    <row r="418" spans="2:10" hidden="1" x14ac:dyDescent="0.3">
      <c r="F418" s="4"/>
    </row>
    <row r="419" spans="2:10" ht="17.25" thickBot="1" x14ac:dyDescent="0.35"/>
    <row r="420" spans="2:10" ht="17.25" thickBot="1" x14ac:dyDescent="0.35">
      <c r="B420" s="32" t="s">
        <v>24</v>
      </c>
    </row>
    <row r="421" spans="2:10" x14ac:dyDescent="0.3">
      <c r="B421" s="28" t="s">
        <v>25</v>
      </c>
      <c r="C421" s="33" t="s">
        <v>27</v>
      </c>
    </row>
    <row r="422" spans="2:10" ht="17.25" thickBot="1" x14ac:dyDescent="0.35">
      <c r="B422" s="29"/>
      <c r="C422" s="34"/>
    </row>
    <row r="423" spans="2:10" x14ac:dyDescent="0.3">
      <c r="B423" s="30" t="s">
        <v>26</v>
      </c>
      <c r="C423" s="33" t="s">
        <v>27</v>
      </c>
    </row>
    <row r="424" spans="2:10" ht="17.25" thickBot="1" x14ac:dyDescent="0.35">
      <c r="B424" s="31"/>
      <c r="C424" s="34"/>
    </row>
    <row r="425" spans="2:10" ht="123" x14ac:dyDescent="1.55">
      <c r="E425" s="43" t="s">
        <v>48</v>
      </c>
      <c r="F425" s="43"/>
      <c r="G425" s="44"/>
      <c r="H425" s="44"/>
      <c r="I425" s="44"/>
      <c r="J425" s="44"/>
    </row>
    <row r="426" spans="2:10" x14ac:dyDescent="0.3"/>
    <row r="427" spans="2:10" x14ac:dyDescent="0.3"/>
    <row r="428" spans="2:10" x14ac:dyDescent="0.3"/>
    <row r="429" spans="2:10" x14ac:dyDescent="0.3"/>
    <row r="430" spans="2:10" x14ac:dyDescent="0.3"/>
    <row r="431" spans="2:10" x14ac:dyDescent="0.3"/>
    <row r="432" spans="2:10" x14ac:dyDescent="0.3"/>
  </sheetData>
  <sheetProtection selectLockedCells="1"/>
  <sortState ref="F4:F324">
    <sortCondition ref="F4"/>
  </sortState>
  <mergeCells count="5">
    <mergeCell ref="A29:B29"/>
    <mergeCell ref="A1:B1"/>
    <mergeCell ref="N2:N3"/>
    <mergeCell ref="A2:A3"/>
    <mergeCell ref="B2:B3"/>
  </mergeCells>
  <pageMargins left="0.25" right="0.25" top="0.75" bottom="0.75" header="0.3" footer="0.3"/>
  <pageSetup scale="51" fitToHeight="0" orientation="landscape" r:id="rId1"/>
  <headerFooter>
    <oddFooter>&amp;L&amp;"Arial Narrow,Regular"&amp;8&amp;A
&amp;F&amp;R&amp;"Arial Narrow,Regular"&amp;8&amp;P / &amp;N
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2"/>
  <sheetViews>
    <sheetView topLeftCell="A13" workbookViewId="0">
      <selection activeCell="E426" sqref="E426:J426"/>
    </sheetView>
  </sheetViews>
  <sheetFormatPr defaultColWidth="0" defaultRowHeight="16.5" zeroHeight="1" x14ac:dyDescent="0.3"/>
  <cols>
    <col min="1" max="1" width="6.42578125" style="1" customWidth="1"/>
    <col min="2" max="2" width="47.7109375" style="3" customWidth="1"/>
    <col min="3" max="3" width="15.5703125" style="2" customWidth="1"/>
    <col min="4" max="12" width="12.7109375" style="2" customWidth="1"/>
    <col min="13" max="13" width="12.7109375" style="5" customWidth="1"/>
    <col min="14" max="14" width="12" style="5" bestFit="1" customWidth="1"/>
    <col min="15" max="19" width="0" style="2" hidden="1" customWidth="1"/>
    <col min="20" max="16384" width="9.140625" style="2" hidden="1"/>
  </cols>
  <sheetData>
    <row r="1" spans="1:14" ht="24.95" customHeight="1" thickBot="1" x14ac:dyDescent="0.35">
      <c r="A1" s="48" t="s">
        <v>46</v>
      </c>
      <c r="B1" s="48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3" customFormat="1" ht="14.1" customHeight="1" x14ac:dyDescent="0.3">
      <c r="A2" s="51" t="s">
        <v>23</v>
      </c>
      <c r="B2" s="53" t="s">
        <v>22</v>
      </c>
      <c r="C2" s="23" t="s">
        <v>8</v>
      </c>
      <c r="D2" s="24" t="s">
        <v>9</v>
      </c>
      <c r="E2" s="24" t="s">
        <v>10</v>
      </c>
      <c r="F2" s="24" t="s">
        <v>11</v>
      </c>
      <c r="G2" s="24" t="s">
        <v>12</v>
      </c>
      <c r="H2" s="24" t="s">
        <v>13</v>
      </c>
      <c r="I2" s="24" t="s">
        <v>14</v>
      </c>
      <c r="J2" s="24" t="s">
        <v>15</v>
      </c>
      <c r="K2" s="24" t="s">
        <v>16</v>
      </c>
      <c r="L2" s="24" t="s">
        <v>18</v>
      </c>
      <c r="M2" s="24" t="s">
        <v>17</v>
      </c>
      <c r="N2" s="49" t="s">
        <v>20</v>
      </c>
    </row>
    <row r="3" spans="1:14" s="3" customFormat="1" ht="25.5" x14ac:dyDescent="0.3">
      <c r="A3" s="52"/>
      <c r="B3" s="54"/>
      <c r="C3" s="6" t="s">
        <v>28</v>
      </c>
      <c r="D3" s="6" t="s">
        <v>0</v>
      </c>
      <c r="E3" s="6" t="s">
        <v>1</v>
      </c>
      <c r="F3" s="6" t="s">
        <v>29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19</v>
      </c>
      <c r="N3" s="50"/>
    </row>
    <row r="4" spans="1:14" s="7" customFormat="1" x14ac:dyDescent="0.3">
      <c r="A4" s="37">
        <v>1</v>
      </c>
      <c r="B4" s="8" t="s">
        <v>41</v>
      </c>
      <c r="C4" s="9">
        <v>0</v>
      </c>
      <c r="D4" s="10">
        <v>0</v>
      </c>
      <c r="E4" s="10">
        <v>0</v>
      </c>
      <c r="F4" s="11">
        <f>2*36*4*16.39</f>
        <v>4720.32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2">
        <f>ROUNDUP(C4*0.24+D4*0.396+E4*0.303+F4*0.222,0)</f>
        <v>1048</v>
      </c>
      <c r="N4" s="25">
        <f>ROUND(SUM(C4:M4),0)</f>
        <v>5768</v>
      </c>
    </row>
    <row r="5" spans="1:14" s="7" customFormat="1" x14ac:dyDescent="0.3">
      <c r="A5" s="38">
        <v>2</v>
      </c>
      <c r="B5" s="18" t="s">
        <v>47</v>
      </c>
      <c r="C5" s="19">
        <v>0</v>
      </c>
      <c r="D5" s="20">
        <v>0</v>
      </c>
      <c r="E5" s="20">
        <v>0</v>
      </c>
      <c r="F5" s="21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2">
        <f t="shared" ref="M5:M28" si="0">ROUNDUP(C5*0.24+D5*0.396+E5*0.303+F5*0.222,0)</f>
        <v>0</v>
      </c>
      <c r="N5" s="26">
        <f t="shared" ref="N5:N27" si="1">ROUND(SUM(C5:M5),0)</f>
        <v>0</v>
      </c>
    </row>
    <row r="6" spans="1:14" s="7" customFormat="1" x14ac:dyDescent="0.3">
      <c r="A6" s="39">
        <v>3</v>
      </c>
      <c r="B6" s="13" t="s">
        <v>42</v>
      </c>
      <c r="C6" s="14">
        <v>0</v>
      </c>
      <c r="D6" s="15">
        <v>0</v>
      </c>
      <c r="E6" s="15">
        <v>0</v>
      </c>
      <c r="F6" s="16">
        <v>0</v>
      </c>
      <c r="G6" s="15">
        <v>0</v>
      </c>
      <c r="H6" s="15">
        <v>0</v>
      </c>
      <c r="I6" s="15">
        <v>1224</v>
      </c>
      <c r="J6" s="15">
        <v>0</v>
      </c>
      <c r="K6" s="15">
        <v>0</v>
      </c>
      <c r="L6" s="15">
        <v>0</v>
      </c>
      <c r="M6" s="17">
        <f t="shared" si="0"/>
        <v>0</v>
      </c>
      <c r="N6" s="27">
        <f t="shared" si="1"/>
        <v>1224</v>
      </c>
    </row>
    <row r="7" spans="1:14" s="7" customFormat="1" x14ac:dyDescent="0.3">
      <c r="A7" s="38">
        <v>4</v>
      </c>
      <c r="B7" s="18" t="s">
        <v>43</v>
      </c>
      <c r="C7" s="19">
        <v>0</v>
      </c>
      <c r="D7" s="20">
        <v>0</v>
      </c>
      <c r="E7" s="20">
        <v>0</v>
      </c>
      <c r="F7" s="21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2">
        <f t="shared" si="0"/>
        <v>0</v>
      </c>
      <c r="N7" s="26">
        <f t="shared" si="1"/>
        <v>0</v>
      </c>
    </row>
    <row r="8" spans="1:14" s="7" customFormat="1" ht="33" x14ac:dyDescent="0.3">
      <c r="A8" s="39">
        <v>5</v>
      </c>
      <c r="B8" s="13" t="s">
        <v>44</v>
      </c>
      <c r="C8" s="14">
        <v>0</v>
      </c>
      <c r="D8" s="15">
        <v>0</v>
      </c>
      <c r="E8" s="15">
        <v>0</v>
      </c>
      <c r="F8" s="16">
        <v>0</v>
      </c>
      <c r="G8" s="15">
        <v>0</v>
      </c>
      <c r="H8" s="15">
        <v>1500</v>
      </c>
      <c r="I8" s="15">
        <v>0</v>
      </c>
      <c r="J8" s="15">
        <v>0</v>
      </c>
      <c r="K8" s="15">
        <v>0</v>
      </c>
      <c r="L8" s="15">
        <v>0</v>
      </c>
      <c r="M8" s="17">
        <f t="shared" si="0"/>
        <v>0</v>
      </c>
      <c r="N8" s="27">
        <f t="shared" si="1"/>
        <v>1500</v>
      </c>
    </row>
    <row r="9" spans="1:14" s="7" customFormat="1" x14ac:dyDescent="0.3">
      <c r="A9" s="38">
        <v>6</v>
      </c>
      <c r="B9" s="18" t="s">
        <v>45</v>
      </c>
      <c r="C9" s="19">
        <v>0</v>
      </c>
      <c r="D9" s="20">
        <v>0</v>
      </c>
      <c r="E9" s="20">
        <v>0</v>
      </c>
      <c r="F9" s="21">
        <v>0</v>
      </c>
      <c r="G9" s="20">
        <v>0</v>
      </c>
      <c r="H9" s="20">
        <v>1500</v>
      </c>
      <c r="I9" s="20">
        <v>0</v>
      </c>
      <c r="J9" s="20">
        <v>0</v>
      </c>
      <c r="K9" s="20">
        <v>0</v>
      </c>
      <c r="L9" s="20">
        <v>0</v>
      </c>
      <c r="M9" s="22">
        <f t="shared" si="0"/>
        <v>0</v>
      </c>
      <c r="N9" s="26">
        <f t="shared" si="1"/>
        <v>1500</v>
      </c>
    </row>
    <row r="10" spans="1:14" s="7" customFormat="1" x14ac:dyDescent="0.3">
      <c r="A10" s="39">
        <v>7</v>
      </c>
      <c r="B10" s="13"/>
      <c r="C10" s="14">
        <v>0</v>
      </c>
      <c r="D10" s="15">
        <v>0</v>
      </c>
      <c r="E10" s="15">
        <v>0</v>
      </c>
      <c r="F10" s="16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7">
        <f t="shared" si="0"/>
        <v>0</v>
      </c>
      <c r="N10" s="27">
        <f t="shared" si="1"/>
        <v>0</v>
      </c>
    </row>
    <row r="11" spans="1:14" s="7" customFormat="1" x14ac:dyDescent="0.3">
      <c r="A11" s="38">
        <v>8</v>
      </c>
      <c r="B11" s="18"/>
      <c r="C11" s="19">
        <v>0</v>
      </c>
      <c r="D11" s="20">
        <v>0</v>
      </c>
      <c r="E11" s="20">
        <v>0</v>
      </c>
      <c r="F11" s="21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2">
        <f t="shared" si="0"/>
        <v>0</v>
      </c>
      <c r="N11" s="26">
        <f t="shared" si="1"/>
        <v>0</v>
      </c>
    </row>
    <row r="12" spans="1:14" s="7" customFormat="1" x14ac:dyDescent="0.3">
      <c r="A12" s="39">
        <v>9</v>
      </c>
      <c r="B12" s="13"/>
      <c r="C12" s="14">
        <v>0</v>
      </c>
      <c r="D12" s="15">
        <v>0</v>
      </c>
      <c r="E12" s="15">
        <v>0</v>
      </c>
      <c r="F12" s="16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7">
        <f t="shared" si="0"/>
        <v>0</v>
      </c>
      <c r="N12" s="27">
        <f t="shared" si="1"/>
        <v>0</v>
      </c>
    </row>
    <row r="13" spans="1:14" s="7" customFormat="1" x14ac:dyDescent="0.3">
      <c r="A13" s="38">
        <v>10</v>
      </c>
      <c r="B13" s="18"/>
      <c r="C13" s="19">
        <v>0</v>
      </c>
      <c r="D13" s="20">
        <v>0</v>
      </c>
      <c r="E13" s="20">
        <v>0</v>
      </c>
      <c r="F13" s="21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2">
        <f t="shared" si="0"/>
        <v>0</v>
      </c>
      <c r="N13" s="26">
        <f t="shared" si="1"/>
        <v>0</v>
      </c>
    </row>
    <row r="14" spans="1:14" s="7" customFormat="1" x14ac:dyDescent="0.3">
      <c r="A14" s="39">
        <v>11</v>
      </c>
      <c r="B14" s="13"/>
      <c r="C14" s="14">
        <v>0</v>
      </c>
      <c r="D14" s="15">
        <v>0</v>
      </c>
      <c r="E14" s="15">
        <v>0</v>
      </c>
      <c r="F14" s="16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7">
        <f t="shared" si="0"/>
        <v>0</v>
      </c>
      <c r="N14" s="27">
        <f t="shared" si="1"/>
        <v>0</v>
      </c>
    </row>
    <row r="15" spans="1:14" s="7" customFormat="1" x14ac:dyDescent="0.3">
      <c r="A15" s="38">
        <v>12</v>
      </c>
      <c r="B15" s="18"/>
      <c r="C15" s="19">
        <v>0</v>
      </c>
      <c r="D15" s="20">
        <v>0</v>
      </c>
      <c r="E15" s="20">
        <v>0</v>
      </c>
      <c r="F15" s="21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2">
        <f t="shared" si="0"/>
        <v>0</v>
      </c>
      <c r="N15" s="26">
        <f t="shared" si="1"/>
        <v>0</v>
      </c>
    </row>
    <row r="16" spans="1:14" s="7" customFormat="1" x14ac:dyDescent="0.3">
      <c r="A16" s="39">
        <v>13</v>
      </c>
      <c r="B16" s="13"/>
      <c r="C16" s="14">
        <v>0</v>
      </c>
      <c r="D16" s="15">
        <v>0</v>
      </c>
      <c r="E16" s="15">
        <v>0</v>
      </c>
      <c r="F16" s="16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7">
        <f t="shared" si="0"/>
        <v>0</v>
      </c>
      <c r="N16" s="27">
        <f t="shared" si="1"/>
        <v>0</v>
      </c>
    </row>
    <row r="17" spans="1:14" s="7" customFormat="1" x14ac:dyDescent="0.3">
      <c r="A17" s="38">
        <v>14</v>
      </c>
      <c r="B17" s="18"/>
      <c r="C17" s="19">
        <v>0</v>
      </c>
      <c r="D17" s="20">
        <v>0</v>
      </c>
      <c r="E17" s="20">
        <v>0</v>
      </c>
      <c r="F17" s="21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2">
        <f t="shared" si="0"/>
        <v>0</v>
      </c>
      <c r="N17" s="26">
        <f t="shared" si="1"/>
        <v>0</v>
      </c>
    </row>
    <row r="18" spans="1:14" s="7" customFormat="1" x14ac:dyDescent="0.3">
      <c r="A18" s="39">
        <v>15</v>
      </c>
      <c r="B18" s="13"/>
      <c r="C18" s="14">
        <v>0</v>
      </c>
      <c r="D18" s="15">
        <v>0</v>
      </c>
      <c r="E18" s="15">
        <v>0</v>
      </c>
      <c r="F18" s="16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7">
        <f t="shared" si="0"/>
        <v>0</v>
      </c>
      <c r="N18" s="27">
        <f t="shared" si="1"/>
        <v>0</v>
      </c>
    </row>
    <row r="19" spans="1:14" s="7" customFormat="1" x14ac:dyDescent="0.3">
      <c r="A19" s="38">
        <v>16</v>
      </c>
      <c r="B19" s="18"/>
      <c r="C19" s="19">
        <v>0</v>
      </c>
      <c r="D19" s="20">
        <v>0</v>
      </c>
      <c r="E19" s="20">
        <v>0</v>
      </c>
      <c r="F19" s="21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2">
        <f t="shared" si="0"/>
        <v>0</v>
      </c>
      <c r="N19" s="26">
        <f t="shared" si="1"/>
        <v>0</v>
      </c>
    </row>
    <row r="20" spans="1:14" s="7" customFormat="1" x14ac:dyDescent="0.3">
      <c r="A20" s="39">
        <v>17</v>
      </c>
      <c r="B20" s="13"/>
      <c r="C20" s="14">
        <v>0</v>
      </c>
      <c r="D20" s="15">
        <v>0</v>
      </c>
      <c r="E20" s="15">
        <v>0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7">
        <f t="shared" si="0"/>
        <v>0</v>
      </c>
      <c r="N20" s="27">
        <f t="shared" si="1"/>
        <v>0</v>
      </c>
    </row>
    <row r="21" spans="1:14" s="7" customFormat="1" x14ac:dyDescent="0.3">
      <c r="A21" s="38">
        <v>18</v>
      </c>
      <c r="B21" s="18"/>
      <c r="C21" s="19">
        <v>0</v>
      </c>
      <c r="D21" s="20">
        <v>0</v>
      </c>
      <c r="E21" s="20">
        <v>0</v>
      </c>
      <c r="F21" s="2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2">
        <f t="shared" si="0"/>
        <v>0</v>
      </c>
      <c r="N21" s="26">
        <f t="shared" si="1"/>
        <v>0</v>
      </c>
    </row>
    <row r="22" spans="1:14" s="7" customFormat="1" x14ac:dyDescent="0.3">
      <c r="A22" s="39">
        <v>19</v>
      </c>
      <c r="B22" s="13"/>
      <c r="C22" s="14">
        <v>0</v>
      </c>
      <c r="D22" s="15">
        <v>0</v>
      </c>
      <c r="E22" s="15">
        <v>0</v>
      </c>
      <c r="F22" s="16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7">
        <f t="shared" si="0"/>
        <v>0</v>
      </c>
      <c r="N22" s="27">
        <f t="shared" si="1"/>
        <v>0</v>
      </c>
    </row>
    <row r="23" spans="1:14" s="7" customFormat="1" x14ac:dyDescent="0.3">
      <c r="A23" s="38">
        <v>20</v>
      </c>
      <c r="B23" s="18"/>
      <c r="C23" s="19">
        <v>0</v>
      </c>
      <c r="D23" s="20">
        <v>0</v>
      </c>
      <c r="E23" s="20">
        <v>0</v>
      </c>
      <c r="F23" s="21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2">
        <f t="shared" si="0"/>
        <v>0</v>
      </c>
      <c r="N23" s="26">
        <f t="shared" si="1"/>
        <v>0</v>
      </c>
    </row>
    <row r="24" spans="1:14" s="7" customFormat="1" x14ac:dyDescent="0.3">
      <c r="A24" s="39">
        <v>21</v>
      </c>
      <c r="B24" s="13"/>
      <c r="C24" s="14">
        <v>0</v>
      </c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7">
        <f t="shared" si="0"/>
        <v>0</v>
      </c>
      <c r="N24" s="27">
        <f t="shared" si="1"/>
        <v>0</v>
      </c>
    </row>
    <row r="25" spans="1:14" s="7" customFormat="1" x14ac:dyDescent="0.3">
      <c r="A25" s="38">
        <v>22</v>
      </c>
      <c r="B25" s="18"/>
      <c r="C25" s="19">
        <v>0</v>
      </c>
      <c r="D25" s="20">
        <v>0</v>
      </c>
      <c r="E25" s="20">
        <v>0</v>
      </c>
      <c r="F25" s="21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2">
        <f t="shared" si="0"/>
        <v>0</v>
      </c>
      <c r="N25" s="26">
        <f t="shared" si="1"/>
        <v>0</v>
      </c>
    </row>
    <row r="26" spans="1:14" s="7" customFormat="1" x14ac:dyDescent="0.3">
      <c r="A26" s="39">
        <v>23</v>
      </c>
      <c r="B26" s="13"/>
      <c r="C26" s="14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7">
        <f t="shared" si="0"/>
        <v>0</v>
      </c>
      <c r="N26" s="27">
        <f t="shared" si="1"/>
        <v>0</v>
      </c>
    </row>
    <row r="27" spans="1:14" s="7" customFormat="1" x14ac:dyDescent="0.3">
      <c r="A27" s="38">
        <v>24</v>
      </c>
      <c r="B27" s="18"/>
      <c r="C27" s="19">
        <v>0</v>
      </c>
      <c r="D27" s="20">
        <v>0</v>
      </c>
      <c r="E27" s="20">
        <v>0</v>
      </c>
      <c r="F27" s="21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2">
        <f t="shared" si="0"/>
        <v>0</v>
      </c>
      <c r="N27" s="26">
        <f t="shared" si="1"/>
        <v>0</v>
      </c>
    </row>
    <row r="28" spans="1:14" s="7" customFormat="1" x14ac:dyDescent="0.3">
      <c r="A28" s="39">
        <v>25</v>
      </c>
      <c r="B28" s="13"/>
      <c r="C28" s="14">
        <v>0</v>
      </c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7">
        <f t="shared" si="0"/>
        <v>0</v>
      </c>
      <c r="N28" s="27">
        <f>ROUND(SUM(C28:M28),0)</f>
        <v>0</v>
      </c>
    </row>
    <row r="29" spans="1:14" s="7" customFormat="1" ht="17.25" thickBot="1" x14ac:dyDescent="0.35">
      <c r="A29" s="46" t="s">
        <v>21</v>
      </c>
      <c r="B29" s="47"/>
      <c r="C29" s="36">
        <f>SUM(C4:C28)</f>
        <v>0</v>
      </c>
      <c r="D29" s="36">
        <f t="shared" ref="D29:L29" si="2">SUM(D4:D28)</f>
        <v>0</v>
      </c>
      <c r="E29" s="36">
        <f t="shared" si="2"/>
        <v>0</v>
      </c>
      <c r="F29" s="36">
        <f t="shared" si="2"/>
        <v>4720.32</v>
      </c>
      <c r="G29" s="36">
        <f t="shared" si="2"/>
        <v>0</v>
      </c>
      <c r="H29" s="36">
        <f t="shared" si="2"/>
        <v>3000</v>
      </c>
      <c r="I29" s="36">
        <f t="shared" si="2"/>
        <v>1224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>SUM(M4:M28)</f>
        <v>1048</v>
      </c>
      <c r="N29" s="35">
        <f>ROUND(SUM(C29:M29),0)</f>
        <v>9992</v>
      </c>
    </row>
    <row r="30" spans="1:14" ht="6" customHeight="1" x14ac:dyDescent="0.3">
      <c r="F30" s="4"/>
    </row>
    <row r="31" spans="1:14" hidden="1" x14ac:dyDescent="0.3">
      <c r="F31" s="4"/>
    </row>
    <row r="32" spans="1:14" hidden="1" x14ac:dyDescent="0.3">
      <c r="F32" s="4"/>
    </row>
    <row r="33" spans="6:6" hidden="1" x14ac:dyDescent="0.3">
      <c r="F33" s="4"/>
    </row>
    <row r="34" spans="6:6" hidden="1" x14ac:dyDescent="0.3">
      <c r="F34" s="4"/>
    </row>
    <row r="35" spans="6:6" hidden="1" x14ac:dyDescent="0.3">
      <c r="F35" s="4"/>
    </row>
    <row r="36" spans="6:6" hidden="1" x14ac:dyDescent="0.3">
      <c r="F36" s="4"/>
    </row>
    <row r="37" spans="6:6" hidden="1" x14ac:dyDescent="0.3">
      <c r="F37" s="4"/>
    </row>
    <row r="38" spans="6:6" hidden="1" x14ac:dyDescent="0.3">
      <c r="F38" s="4"/>
    </row>
    <row r="39" spans="6:6" hidden="1" x14ac:dyDescent="0.3">
      <c r="F39" s="4"/>
    </row>
    <row r="40" spans="6:6" hidden="1" x14ac:dyDescent="0.3">
      <c r="F40" s="4"/>
    </row>
    <row r="41" spans="6:6" hidden="1" x14ac:dyDescent="0.3">
      <c r="F41" s="4"/>
    </row>
    <row r="42" spans="6:6" hidden="1" x14ac:dyDescent="0.3">
      <c r="F42" s="4"/>
    </row>
    <row r="43" spans="6:6" hidden="1" x14ac:dyDescent="0.3">
      <c r="F43" s="4"/>
    </row>
    <row r="44" spans="6:6" hidden="1" x14ac:dyDescent="0.3">
      <c r="F44" s="4"/>
    </row>
    <row r="45" spans="6:6" hidden="1" x14ac:dyDescent="0.3">
      <c r="F45" s="4"/>
    </row>
    <row r="46" spans="6:6" hidden="1" x14ac:dyDescent="0.3">
      <c r="F46" s="4"/>
    </row>
    <row r="47" spans="6:6" hidden="1" x14ac:dyDescent="0.3">
      <c r="F47" s="4"/>
    </row>
    <row r="48" spans="6:6" hidden="1" x14ac:dyDescent="0.3">
      <c r="F48" s="4"/>
    </row>
    <row r="49" spans="6:6" hidden="1" x14ac:dyDescent="0.3">
      <c r="F49" s="4"/>
    </row>
    <row r="50" spans="6:6" hidden="1" x14ac:dyDescent="0.3">
      <c r="F50" s="4"/>
    </row>
    <row r="51" spans="6:6" hidden="1" x14ac:dyDescent="0.3">
      <c r="F51" s="4"/>
    </row>
    <row r="52" spans="6:6" hidden="1" x14ac:dyDescent="0.3">
      <c r="F52" s="4"/>
    </row>
    <row r="53" spans="6:6" hidden="1" x14ac:dyDescent="0.3">
      <c r="F53" s="4"/>
    </row>
    <row r="54" spans="6:6" hidden="1" x14ac:dyDescent="0.3">
      <c r="F54" s="4"/>
    </row>
    <row r="55" spans="6:6" hidden="1" x14ac:dyDescent="0.3">
      <c r="F55" s="4"/>
    </row>
    <row r="56" spans="6:6" hidden="1" x14ac:dyDescent="0.3">
      <c r="F56" s="4"/>
    </row>
    <row r="57" spans="6:6" hidden="1" x14ac:dyDescent="0.3">
      <c r="F57" s="4"/>
    </row>
    <row r="58" spans="6:6" hidden="1" x14ac:dyDescent="0.3">
      <c r="F58" s="4"/>
    </row>
    <row r="59" spans="6:6" hidden="1" x14ac:dyDescent="0.3">
      <c r="F59" s="4"/>
    </row>
    <row r="60" spans="6:6" hidden="1" x14ac:dyDescent="0.3">
      <c r="F60" s="4"/>
    </row>
    <row r="61" spans="6:6" hidden="1" x14ac:dyDescent="0.3">
      <c r="F61" s="4"/>
    </row>
    <row r="62" spans="6:6" hidden="1" x14ac:dyDescent="0.3">
      <c r="F62" s="4"/>
    </row>
    <row r="63" spans="6:6" hidden="1" x14ac:dyDescent="0.3">
      <c r="F63" s="4"/>
    </row>
    <row r="64" spans="6:6" hidden="1" x14ac:dyDescent="0.3">
      <c r="F64" s="4"/>
    </row>
    <row r="65" spans="6:6" hidden="1" x14ac:dyDescent="0.3">
      <c r="F65" s="4"/>
    </row>
    <row r="66" spans="6:6" hidden="1" x14ac:dyDescent="0.3">
      <c r="F66" s="4"/>
    </row>
    <row r="67" spans="6:6" hidden="1" x14ac:dyDescent="0.3">
      <c r="F67" s="4"/>
    </row>
    <row r="68" spans="6:6" hidden="1" x14ac:dyDescent="0.3">
      <c r="F68" s="4"/>
    </row>
    <row r="69" spans="6:6" hidden="1" x14ac:dyDescent="0.3">
      <c r="F69" s="4"/>
    </row>
    <row r="70" spans="6:6" hidden="1" x14ac:dyDescent="0.3">
      <c r="F70" s="4"/>
    </row>
    <row r="71" spans="6:6" hidden="1" x14ac:dyDescent="0.3">
      <c r="F71" s="4"/>
    </row>
    <row r="72" spans="6:6" hidden="1" x14ac:dyDescent="0.3">
      <c r="F72" s="4"/>
    </row>
    <row r="73" spans="6:6" hidden="1" x14ac:dyDescent="0.3">
      <c r="F73" s="4"/>
    </row>
    <row r="74" spans="6:6" hidden="1" x14ac:dyDescent="0.3">
      <c r="F74" s="4"/>
    </row>
    <row r="75" spans="6:6" hidden="1" x14ac:dyDescent="0.3">
      <c r="F75" s="4"/>
    </row>
    <row r="76" spans="6:6" hidden="1" x14ac:dyDescent="0.3">
      <c r="F76" s="4"/>
    </row>
    <row r="77" spans="6:6" hidden="1" x14ac:dyDescent="0.3">
      <c r="F77" s="4"/>
    </row>
    <row r="78" spans="6:6" hidden="1" x14ac:dyDescent="0.3">
      <c r="F78" s="4"/>
    </row>
    <row r="79" spans="6:6" hidden="1" x14ac:dyDescent="0.3">
      <c r="F79" s="4"/>
    </row>
    <row r="80" spans="6:6" hidden="1" x14ac:dyDescent="0.3">
      <c r="F80" s="4"/>
    </row>
    <row r="81" spans="6:6" hidden="1" x14ac:dyDescent="0.3">
      <c r="F81" s="4"/>
    </row>
    <row r="82" spans="6:6" hidden="1" x14ac:dyDescent="0.3">
      <c r="F82" s="4"/>
    </row>
    <row r="83" spans="6:6" hidden="1" x14ac:dyDescent="0.3">
      <c r="F83" s="4"/>
    </row>
    <row r="84" spans="6:6" hidden="1" x14ac:dyDescent="0.3">
      <c r="F84" s="4"/>
    </row>
    <row r="85" spans="6:6" hidden="1" x14ac:dyDescent="0.3">
      <c r="F85" s="4"/>
    </row>
    <row r="86" spans="6:6" hidden="1" x14ac:dyDescent="0.3">
      <c r="F86" s="4"/>
    </row>
    <row r="87" spans="6:6" hidden="1" x14ac:dyDescent="0.3">
      <c r="F87" s="4"/>
    </row>
    <row r="88" spans="6:6" hidden="1" x14ac:dyDescent="0.3">
      <c r="F88" s="4"/>
    </row>
    <row r="89" spans="6:6" hidden="1" x14ac:dyDescent="0.3">
      <c r="F89" s="4"/>
    </row>
    <row r="90" spans="6:6" hidden="1" x14ac:dyDescent="0.3">
      <c r="F90" s="4"/>
    </row>
    <row r="91" spans="6:6" hidden="1" x14ac:dyDescent="0.3">
      <c r="F91" s="4"/>
    </row>
    <row r="92" spans="6:6" hidden="1" x14ac:dyDescent="0.3">
      <c r="F92" s="4"/>
    </row>
    <row r="93" spans="6:6" hidden="1" x14ac:dyDescent="0.3">
      <c r="F93" s="4"/>
    </row>
    <row r="94" spans="6:6" hidden="1" x14ac:dyDescent="0.3">
      <c r="F94" s="4"/>
    </row>
    <row r="95" spans="6:6" hidden="1" x14ac:dyDescent="0.3">
      <c r="F95" s="4"/>
    </row>
    <row r="96" spans="6:6" hidden="1" x14ac:dyDescent="0.3">
      <c r="F96" s="4"/>
    </row>
    <row r="97" spans="6:6" hidden="1" x14ac:dyDescent="0.3">
      <c r="F97" s="4"/>
    </row>
    <row r="98" spans="6:6" hidden="1" x14ac:dyDescent="0.3">
      <c r="F98" s="4"/>
    </row>
    <row r="99" spans="6:6" hidden="1" x14ac:dyDescent="0.3">
      <c r="F99" s="4"/>
    </row>
    <row r="100" spans="6:6" hidden="1" x14ac:dyDescent="0.3">
      <c r="F100" s="4"/>
    </row>
    <row r="101" spans="6:6" hidden="1" x14ac:dyDescent="0.3">
      <c r="F101" s="4"/>
    </row>
    <row r="102" spans="6:6" hidden="1" x14ac:dyDescent="0.3">
      <c r="F102" s="4"/>
    </row>
    <row r="103" spans="6:6" hidden="1" x14ac:dyDescent="0.3">
      <c r="F103" s="4"/>
    </row>
    <row r="104" spans="6:6" hidden="1" x14ac:dyDescent="0.3">
      <c r="F104" s="4"/>
    </row>
    <row r="105" spans="6:6" hidden="1" x14ac:dyDescent="0.3">
      <c r="F105" s="4"/>
    </row>
    <row r="106" spans="6:6" hidden="1" x14ac:dyDescent="0.3">
      <c r="F106" s="4"/>
    </row>
    <row r="107" spans="6:6" hidden="1" x14ac:dyDescent="0.3">
      <c r="F107" s="4"/>
    </row>
    <row r="108" spans="6:6" hidden="1" x14ac:dyDescent="0.3">
      <c r="F108" s="4"/>
    </row>
    <row r="109" spans="6:6" hidden="1" x14ac:dyDescent="0.3">
      <c r="F109" s="4"/>
    </row>
    <row r="110" spans="6:6" hidden="1" x14ac:dyDescent="0.3">
      <c r="F110" s="4"/>
    </row>
    <row r="111" spans="6:6" hidden="1" x14ac:dyDescent="0.3">
      <c r="F111" s="4"/>
    </row>
    <row r="112" spans="6:6" hidden="1" x14ac:dyDescent="0.3">
      <c r="F112" s="4"/>
    </row>
    <row r="113" spans="6:6" hidden="1" x14ac:dyDescent="0.3">
      <c r="F113" s="4"/>
    </row>
    <row r="114" spans="6:6" hidden="1" x14ac:dyDescent="0.3">
      <c r="F114" s="4"/>
    </row>
    <row r="115" spans="6:6" hidden="1" x14ac:dyDescent="0.3">
      <c r="F115" s="4"/>
    </row>
    <row r="116" spans="6:6" hidden="1" x14ac:dyDescent="0.3">
      <c r="F116" s="4"/>
    </row>
    <row r="117" spans="6:6" hidden="1" x14ac:dyDescent="0.3">
      <c r="F117" s="4"/>
    </row>
    <row r="118" spans="6:6" hidden="1" x14ac:dyDescent="0.3">
      <c r="F118" s="4"/>
    </row>
    <row r="119" spans="6:6" hidden="1" x14ac:dyDescent="0.3">
      <c r="F119" s="4"/>
    </row>
    <row r="120" spans="6:6" hidden="1" x14ac:dyDescent="0.3">
      <c r="F120" s="4"/>
    </row>
    <row r="121" spans="6:6" hidden="1" x14ac:dyDescent="0.3">
      <c r="F121" s="4"/>
    </row>
    <row r="122" spans="6:6" hidden="1" x14ac:dyDescent="0.3">
      <c r="F122" s="4"/>
    </row>
    <row r="123" spans="6:6" hidden="1" x14ac:dyDescent="0.3">
      <c r="F123" s="4"/>
    </row>
    <row r="124" spans="6:6" hidden="1" x14ac:dyDescent="0.3">
      <c r="F124" s="4"/>
    </row>
    <row r="125" spans="6:6" hidden="1" x14ac:dyDescent="0.3">
      <c r="F125" s="4"/>
    </row>
    <row r="126" spans="6:6" hidden="1" x14ac:dyDescent="0.3">
      <c r="F126" s="4"/>
    </row>
    <row r="127" spans="6:6" hidden="1" x14ac:dyDescent="0.3">
      <c r="F127" s="4"/>
    </row>
    <row r="128" spans="6:6" hidden="1" x14ac:dyDescent="0.3">
      <c r="F128" s="4"/>
    </row>
    <row r="129" spans="6:6" hidden="1" x14ac:dyDescent="0.3">
      <c r="F129" s="4"/>
    </row>
    <row r="130" spans="6:6" hidden="1" x14ac:dyDescent="0.3">
      <c r="F130" s="4"/>
    </row>
    <row r="131" spans="6:6" hidden="1" x14ac:dyDescent="0.3">
      <c r="F131" s="4"/>
    </row>
    <row r="132" spans="6:6" hidden="1" x14ac:dyDescent="0.3">
      <c r="F132" s="4"/>
    </row>
    <row r="133" spans="6:6" hidden="1" x14ac:dyDescent="0.3">
      <c r="F133" s="4"/>
    </row>
    <row r="134" spans="6:6" hidden="1" x14ac:dyDescent="0.3">
      <c r="F134" s="4"/>
    </row>
    <row r="135" spans="6:6" hidden="1" x14ac:dyDescent="0.3">
      <c r="F135" s="4"/>
    </row>
    <row r="136" spans="6:6" hidden="1" x14ac:dyDescent="0.3">
      <c r="F136" s="4"/>
    </row>
    <row r="137" spans="6:6" hidden="1" x14ac:dyDescent="0.3">
      <c r="F137" s="4"/>
    </row>
    <row r="138" spans="6:6" hidden="1" x14ac:dyDescent="0.3">
      <c r="F138" s="4"/>
    </row>
    <row r="139" spans="6:6" hidden="1" x14ac:dyDescent="0.3">
      <c r="F139" s="4"/>
    </row>
    <row r="140" spans="6:6" hidden="1" x14ac:dyDescent="0.3">
      <c r="F140" s="4"/>
    </row>
    <row r="141" spans="6:6" hidden="1" x14ac:dyDescent="0.3">
      <c r="F141" s="4"/>
    </row>
    <row r="142" spans="6:6" hidden="1" x14ac:dyDescent="0.3">
      <c r="F142" s="4"/>
    </row>
    <row r="143" spans="6:6" hidden="1" x14ac:dyDescent="0.3">
      <c r="F143" s="4"/>
    </row>
    <row r="144" spans="6:6" hidden="1" x14ac:dyDescent="0.3">
      <c r="F144" s="4"/>
    </row>
    <row r="145" spans="6:6" hidden="1" x14ac:dyDescent="0.3">
      <c r="F145" s="4"/>
    </row>
    <row r="146" spans="6:6" hidden="1" x14ac:dyDescent="0.3">
      <c r="F146" s="4"/>
    </row>
    <row r="147" spans="6:6" hidden="1" x14ac:dyDescent="0.3">
      <c r="F147" s="4"/>
    </row>
    <row r="148" spans="6:6" hidden="1" x14ac:dyDescent="0.3">
      <c r="F148" s="4"/>
    </row>
    <row r="149" spans="6:6" hidden="1" x14ac:dyDescent="0.3">
      <c r="F149" s="4"/>
    </row>
    <row r="150" spans="6:6" hidden="1" x14ac:dyDescent="0.3">
      <c r="F150" s="4"/>
    </row>
    <row r="151" spans="6:6" hidden="1" x14ac:dyDescent="0.3">
      <c r="F151" s="4"/>
    </row>
    <row r="152" spans="6:6" hidden="1" x14ac:dyDescent="0.3">
      <c r="F152" s="4"/>
    </row>
    <row r="153" spans="6:6" hidden="1" x14ac:dyDescent="0.3">
      <c r="F153" s="4"/>
    </row>
    <row r="154" spans="6:6" hidden="1" x14ac:dyDescent="0.3">
      <c r="F154" s="4"/>
    </row>
    <row r="155" spans="6:6" hidden="1" x14ac:dyDescent="0.3">
      <c r="F155" s="4"/>
    </row>
    <row r="156" spans="6:6" hidden="1" x14ac:dyDescent="0.3">
      <c r="F156" s="4"/>
    </row>
    <row r="157" spans="6:6" hidden="1" x14ac:dyDescent="0.3">
      <c r="F157" s="4"/>
    </row>
    <row r="158" spans="6:6" hidden="1" x14ac:dyDescent="0.3">
      <c r="F158" s="4"/>
    </row>
    <row r="159" spans="6:6" hidden="1" x14ac:dyDescent="0.3">
      <c r="F159" s="4"/>
    </row>
    <row r="160" spans="6:6" hidden="1" x14ac:dyDescent="0.3">
      <c r="F160" s="4"/>
    </row>
    <row r="161" spans="6:6" hidden="1" x14ac:dyDescent="0.3">
      <c r="F161" s="4"/>
    </row>
    <row r="162" spans="6:6" hidden="1" x14ac:dyDescent="0.3">
      <c r="F162" s="4"/>
    </row>
    <row r="163" spans="6:6" hidden="1" x14ac:dyDescent="0.3">
      <c r="F163" s="4"/>
    </row>
    <row r="164" spans="6:6" hidden="1" x14ac:dyDescent="0.3">
      <c r="F164" s="4"/>
    </row>
    <row r="165" spans="6:6" hidden="1" x14ac:dyDescent="0.3">
      <c r="F165" s="4"/>
    </row>
    <row r="166" spans="6:6" hidden="1" x14ac:dyDescent="0.3">
      <c r="F166" s="4"/>
    </row>
    <row r="167" spans="6:6" hidden="1" x14ac:dyDescent="0.3">
      <c r="F167" s="4"/>
    </row>
    <row r="168" spans="6:6" hidden="1" x14ac:dyDescent="0.3">
      <c r="F168" s="4"/>
    </row>
    <row r="169" spans="6:6" hidden="1" x14ac:dyDescent="0.3">
      <c r="F169" s="4"/>
    </row>
    <row r="170" spans="6:6" hidden="1" x14ac:dyDescent="0.3">
      <c r="F170" s="4"/>
    </row>
    <row r="171" spans="6:6" hidden="1" x14ac:dyDescent="0.3">
      <c r="F171" s="4"/>
    </row>
    <row r="172" spans="6:6" hidden="1" x14ac:dyDescent="0.3">
      <c r="F172" s="4"/>
    </row>
    <row r="173" spans="6:6" hidden="1" x14ac:dyDescent="0.3">
      <c r="F173" s="4"/>
    </row>
    <row r="174" spans="6:6" hidden="1" x14ac:dyDescent="0.3">
      <c r="F174" s="4"/>
    </row>
    <row r="175" spans="6:6" hidden="1" x14ac:dyDescent="0.3">
      <c r="F175" s="4"/>
    </row>
    <row r="176" spans="6:6" hidden="1" x14ac:dyDescent="0.3">
      <c r="F176" s="4"/>
    </row>
    <row r="177" spans="6:6" hidden="1" x14ac:dyDescent="0.3">
      <c r="F177" s="4"/>
    </row>
    <row r="178" spans="6:6" hidden="1" x14ac:dyDescent="0.3">
      <c r="F178" s="4"/>
    </row>
    <row r="179" spans="6:6" hidden="1" x14ac:dyDescent="0.3">
      <c r="F179" s="4"/>
    </row>
    <row r="180" spans="6:6" hidden="1" x14ac:dyDescent="0.3">
      <c r="F180" s="4"/>
    </row>
    <row r="181" spans="6:6" hidden="1" x14ac:dyDescent="0.3">
      <c r="F181" s="4"/>
    </row>
    <row r="182" spans="6:6" hidden="1" x14ac:dyDescent="0.3">
      <c r="F182" s="4"/>
    </row>
    <row r="183" spans="6:6" hidden="1" x14ac:dyDescent="0.3">
      <c r="F183" s="4"/>
    </row>
    <row r="184" spans="6:6" hidden="1" x14ac:dyDescent="0.3">
      <c r="F184" s="4"/>
    </row>
    <row r="185" spans="6:6" hidden="1" x14ac:dyDescent="0.3">
      <c r="F185" s="4"/>
    </row>
    <row r="186" spans="6:6" hidden="1" x14ac:dyDescent="0.3">
      <c r="F186" s="4"/>
    </row>
    <row r="187" spans="6:6" hidden="1" x14ac:dyDescent="0.3">
      <c r="F187" s="4"/>
    </row>
    <row r="188" spans="6:6" hidden="1" x14ac:dyDescent="0.3">
      <c r="F188" s="4"/>
    </row>
    <row r="189" spans="6:6" hidden="1" x14ac:dyDescent="0.3">
      <c r="F189" s="4"/>
    </row>
    <row r="190" spans="6:6" hidden="1" x14ac:dyDescent="0.3">
      <c r="F190" s="4"/>
    </row>
    <row r="191" spans="6:6" hidden="1" x14ac:dyDescent="0.3">
      <c r="F191" s="4"/>
    </row>
    <row r="192" spans="6:6" hidden="1" x14ac:dyDescent="0.3">
      <c r="F192" s="4"/>
    </row>
    <row r="193" spans="6:6" hidden="1" x14ac:dyDescent="0.3">
      <c r="F193" s="4"/>
    </row>
    <row r="194" spans="6:6" hidden="1" x14ac:dyDescent="0.3">
      <c r="F194" s="4"/>
    </row>
    <row r="195" spans="6:6" hidden="1" x14ac:dyDescent="0.3">
      <c r="F195" s="4"/>
    </row>
    <row r="196" spans="6:6" hidden="1" x14ac:dyDescent="0.3">
      <c r="F196" s="4"/>
    </row>
    <row r="197" spans="6:6" hidden="1" x14ac:dyDescent="0.3">
      <c r="F197" s="4"/>
    </row>
    <row r="198" spans="6:6" hidden="1" x14ac:dyDescent="0.3">
      <c r="F198" s="4"/>
    </row>
    <row r="199" spans="6:6" hidden="1" x14ac:dyDescent="0.3">
      <c r="F199" s="4"/>
    </row>
    <row r="200" spans="6:6" hidden="1" x14ac:dyDescent="0.3">
      <c r="F200" s="4"/>
    </row>
    <row r="201" spans="6:6" hidden="1" x14ac:dyDescent="0.3">
      <c r="F201" s="4"/>
    </row>
    <row r="202" spans="6:6" hidden="1" x14ac:dyDescent="0.3">
      <c r="F202" s="4"/>
    </row>
    <row r="203" spans="6:6" hidden="1" x14ac:dyDescent="0.3">
      <c r="F203" s="4"/>
    </row>
    <row r="204" spans="6:6" hidden="1" x14ac:dyDescent="0.3">
      <c r="F204" s="4"/>
    </row>
    <row r="205" spans="6:6" hidden="1" x14ac:dyDescent="0.3">
      <c r="F205" s="4"/>
    </row>
    <row r="206" spans="6:6" hidden="1" x14ac:dyDescent="0.3">
      <c r="F206" s="4"/>
    </row>
    <row r="207" spans="6:6" hidden="1" x14ac:dyDescent="0.3">
      <c r="F207" s="4"/>
    </row>
    <row r="208" spans="6:6" hidden="1" x14ac:dyDescent="0.3">
      <c r="F208" s="4"/>
    </row>
    <row r="209" spans="6:6" hidden="1" x14ac:dyDescent="0.3">
      <c r="F209" s="4"/>
    </row>
    <row r="210" spans="6:6" hidden="1" x14ac:dyDescent="0.3">
      <c r="F210" s="4"/>
    </row>
    <row r="211" spans="6:6" hidden="1" x14ac:dyDescent="0.3">
      <c r="F211" s="4"/>
    </row>
    <row r="212" spans="6:6" hidden="1" x14ac:dyDescent="0.3">
      <c r="F212" s="4"/>
    </row>
    <row r="213" spans="6:6" hidden="1" x14ac:dyDescent="0.3">
      <c r="F213" s="4"/>
    </row>
    <row r="214" spans="6:6" hidden="1" x14ac:dyDescent="0.3">
      <c r="F214" s="4"/>
    </row>
    <row r="215" spans="6:6" hidden="1" x14ac:dyDescent="0.3">
      <c r="F215" s="4"/>
    </row>
    <row r="216" spans="6:6" hidden="1" x14ac:dyDescent="0.3">
      <c r="F216" s="4"/>
    </row>
    <row r="217" spans="6:6" hidden="1" x14ac:dyDescent="0.3">
      <c r="F217" s="4"/>
    </row>
    <row r="218" spans="6:6" hidden="1" x14ac:dyDescent="0.3">
      <c r="F218" s="4"/>
    </row>
    <row r="219" spans="6:6" hidden="1" x14ac:dyDescent="0.3">
      <c r="F219" s="4"/>
    </row>
    <row r="220" spans="6:6" hidden="1" x14ac:dyDescent="0.3">
      <c r="F220" s="4"/>
    </row>
    <row r="221" spans="6:6" hidden="1" x14ac:dyDescent="0.3">
      <c r="F221" s="4"/>
    </row>
    <row r="222" spans="6:6" hidden="1" x14ac:dyDescent="0.3">
      <c r="F222" s="4"/>
    </row>
    <row r="223" spans="6:6" hidden="1" x14ac:dyDescent="0.3">
      <c r="F223" s="4"/>
    </row>
    <row r="224" spans="6:6" hidden="1" x14ac:dyDescent="0.3">
      <c r="F224" s="4"/>
    </row>
    <row r="225" spans="6:6" hidden="1" x14ac:dyDescent="0.3">
      <c r="F225" s="4"/>
    </row>
    <row r="226" spans="6:6" hidden="1" x14ac:dyDescent="0.3">
      <c r="F226" s="4"/>
    </row>
    <row r="227" spans="6:6" hidden="1" x14ac:dyDescent="0.3">
      <c r="F227" s="4"/>
    </row>
    <row r="228" spans="6:6" hidden="1" x14ac:dyDescent="0.3">
      <c r="F228" s="4"/>
    </row>
    <row r="229" spans="6:6" hidden="1" x14ac:dyDescent="0.3">
      <c r="F229" s="4"/>
    </row>
    <row r="230" spans="6:6" hidden="1" x14ac:dyDescent="0.3">
      <c r="F230" s="4"/>
    </row>
    <row r="231" spans="6:6" hidden="1" x14ac:dyDescent="0.3">
      <c r="F231" s="4"/>
    </row>
    <row r="232" spans="6:6" hidden="1" x14ac:dyDescent="0.3">
      <c r="F232" s="4"/>
    </row>
    <row r="233" spans="6:6" hidden="1" x14ac:dyDescent="0.3">
      <c r="F233" s="4"/>
    </row>
    <row r="234" spans="6:6" hidden="1" x14ac:dyDescent="0.3">
      <c r="F234" s="4"/>
    </row>
    <row r="235" spans="6:6" hidden="1" x14ac:dyDescent="0.3">
      <c r="F235" s="4"/>
    </row>
    <row r="236" spans="6:6" hidden="1" x14ac:dyDescent="0.3">
      <c r="F236" s="4"/>
    </row>
    <row r="237" spans="6:6" hidden="1" x14ac:dyDescent="0.3">
      <c r="F237" s="4"/>
    </row>
    <row r="238" spans="6:6" hidden="1" x14ac:dyDescent="0.3">
      <c r="F238" s="4"/>
    </row>
    <row r="239" spans="6:6" hidden="1" x14ac:dyDescent="0.3">
      <c r="F239" s="4"/>
    </row>
    <row r="240" spans="6:6" hidden="1" x14ac:dyDescent="0.3">
      <c r="F240" s="4"/>
    </row>
    <row r="241" spans="6:6" hidden="1" x14ac:dyDescent="0.3">
      <c r="F241" s="4"/>
    </row>
    <row r="242" spans="6:6" hidden="1" x14ac:dyDescent="0.3">
      <c r="F242" s="4"/>
    </row>
    <row r="243" spans="6:6" hidden="1" x14ac:dyDescent="0.3">
      <c r="F243" s="4"/>
    </row>
    <row r="244" spans="6:6" hidden="1" x14ac:dyDescent="0.3">
      <c r="F244" s="4"/>
    </row>
    <row r="245" spans="6:6" hidden="1" x14ac:dyDescent="0.3">
      <c r="F245" s="4"/>
    </row>
    <row r="246" spans="6:6" hidden="1" x14ac:dyDescent="0.3">
      <c r="F246" s="4"/>
    </row>
    <row r="247" spans="6:6" hidden="1" x14ac:dyDescent="0.3">
      <c r="F247" s="4"/>
    </row>
    <row r="248" spans="6:6" hidden="1" x14ac:dyDescent="0.3">
      <c r="F248" s="4"/>
    </row>
    <row r="249" spans="6:6" hidden="1" x14ac:dyDescent="0.3">
      <c r="F249" s="4"/>
    </row>
    <row r="250" spans="6:6" hidden="1" x14ac:dyDescent="0.3">
      <c r="F250" s="4"/>
    </row>
    <row r="251" spans="6:6" hidden="1" x14ac:dyDescent="0.3">
      <c r="F251" s="4"/>
    </row>
    <row r="252" spans="6:6" hidden="1" x14ac:dyDescent="0.3">
      <c r="F252" s="4"/>
    </row>
    <row r="253" spans="6:6" hidden="1" x14ac:dyDescent="0.3">
      <c r="F253" s="4"/>
    </row>
    <row r="254" spans="6:6" hidden="1" x14ac:dyDescent="0.3">
      <c r="F254" s="4"/>
    </row>
    <row r="255" spans="6:6" hidden="1" x14ac:dyDescent="0.3">
      <c r="F255" s="4"/>
    </row>
    <row r="256" spans="6:6" hidden="1" x14ac:dyDescent="0.3">
      <c r="F256" s="4"/>
    </row>
    <row r="257" spans="6:6" hidden="1" x14ac:dyDescent="0.3">
      <c r="F257" s="4"/>
    </row>
    <row r="258" spans="6:6" hidden="1" x14ac:dyDescent="0.3">
      <c r="F258" s="4"/>
    </row>
    <row r="259" spans="6:6" hidden="1" x14ac:dyDescent="0.3">
      <c r="F259" s="4"/>
    </row>
    <row r="260" spans="6:6" hidden="1" x14ac:dyDescent="0.3">
      <c r="F260" s="4"/>
    </row>
    <row r="261" spans="6:6" hidden="1" x14ac:dyDescent="0.3">
      <c r="F261" s="4"/>
    </row>
    <row r="262" spans="6:6" hidden="1" x14ac:dyDescent="0.3">
      <c r="F262" s="4"/>
    </row>
    <row r="263" spans="6:6" hidden="1" x14ac:dyDescent="0.3">
      <c r="F263" s="4"/>
    </row>
    <row r="264" spans="6:6" hidden="1" x14ac:dyDescent="0.3">
      <c r="F264" s="4"/>
    </row>
    <row r="265" spans="6:6" hidden="1" x14ac:dyDescent="0.3">
      <c r="F265" s="4"/>
    </row>
    <row r="266" spans="6:6" hidden="1" x14ac:dyDescent="0.3">
      <c r="F266" s="4"/>
    </row>
    <row r="267" spans="6:6" hidden="1" x14ac:dyDescent="0.3">
      <c r="F267" s="4"/>
    </row>
    <row r="268" spans="6:6" hidden="1" x14ac:dyDescent="0.3">
      <c r="F268" s="4"/>
    </row>
    <row r="269" spans="6:6" hidden="1" x14ac:dyDescent="0.3">
      <c r="F269" s="4"/>
    </row>
    <row r="270" spans="6:6" hidden="1" x14ac:dyDescent="0.3">
      <c r="F270" s="4"/>
    </row>
    <row r="271" spans="6:6" hidden="1" x14ac:dyDescent="0.3">
      <c r="F271" s="4"/>
    </row>
    <row r="272" spans="6:6" hidden="1" x14ac:dyDescent="0.3">
      <c r="F272" s="4"/>
    </row>
    <row r="273" spans="6:6" hidden="1" x14ac:dyDescent="0.3">
      <c r="F273" s="4"/>
    </row>
    <row r="274" spans="6:6" hidden="1" x14ac:dyDescent="0.3">
      <c r="F274" s="4"/>
    </row>
    <row r="275" spans="6:6" hidden="1" x14ac:dyDescent="0.3">
      <c r="F275" s="4"/>
    </row>
    <row r="276" spans="6:6" hidden="1" x14ac:dyDescent="0.3">
      <c r="F276" s="4"/>
    </row>
    <row r="277" spans="6:6" hidden="1" x14ac:dyDescent="0.3">
      <c r="F277" s="4"/>
    </row>
    <row r="278" spans="6:6" hidden="1" x14ac:dyDescent="0.3">
      <c r="F278" s="4"/>
    </row>
    <row r="279" spans="6:6" hidden="1" x14ac:dyDescent="0.3">
      <c r="F279" s="4"/>
    </row>
    <row r="280" spans="6:6" hidden="1" x14ac:dyDescent="0.3">
      <c r="F280" s="4"/>
    </row>
    <row r="281" spans="6:6" hidden="1" x14ac:dyDescent="0.3">
      <c r="F281" s="4"/>
    </row>
    <row r="282" spans="6:6" hidden="1" x14ac:dyDescent="0.3">
      <c r="F282" s="4"/>
    </row>
    <row r="283" spans="6:6" hidden="1" x14ac:dyDescent="0.3">
      <c r="F283" s="4"/>
    </row>
    <row r="284" spans="6:6" hidden="1" x14ac:dyDescent="0.3">
      <c r="F284" s="4"/>
    </row>
    <row r="285" spans="6:6" hidden="1" x14ac:dyDescent="0.3">
      <c r="F285" s="4"/>
    </row>
    <row r="286" spans="6:6" hidden="1" x14ac:dyDescent="0.3">
      <c r="F286" s="4"/>
    </row>
    <row r="287" spans="6:6" hidden="1" x14ac:dyDescent="0.3">
      <c r="F287" s="4"/>
    </row>
    <row r="288" spans="6:6" hidden="1" x14ac:dyDescent="0.3">
      <c r="F288" s="4"/>
    </row>
    <row r="289" spans="6:6" hidden="1" x14ac:dyDescent="0.3">
      <c r="F289" s="4"/>
    </row>
    <row r="290" spans="6:6" hidden="1" x14ac:dyDescent="0.3">
      <c r="F290" s="4"/>
    </row>
    <row r="291" spans="6:6" hidden="1" x14ac:dyDescent="0.3">
      <c r="F291" s="4"/>
    </row>
    <row r="292" spans="6:6" hidden="1" x14ac:dyDescent="0.3">
      <c r="F292" s="4"/>
    </row>
    <row r="293" spans="6:6" hidden="1" x14ac:dyDescent="0.3">
      <c r="F293" s="4"/>
    </row>
    <row r="294" spans="6:6" hidden="1" x14ac:dyDescent="0.3">
      <c r="F294" s="4"/>
    </row>
    <row r="295" spans="6:6" hidden="1" x14ac:dyDescent="0.3">
      <c r="F295" s="4"/>
    </row>
    <row r="296" spans="6:6" hidden="1" x14ac:dyDescent="0.3">
      <c r="F296" s="4"/>
    </row>
    <row r="297" spans="6:6" hidden="1" x14ac:dyDescent="0.3">
      <c r="F297" s="4"/>
    </row>
    <row r="298" spans="6:6" hidden="1" x14ac:dyDescent="0.3">
      <c r="F298" s="4"/>
    </row>
    <row r="299" spans="6:6" hidden="1" x14ac:dyDescent="0.3">
      <c r="F299" s="4"/>
    </row>
    <row r="300" spans="6:6" hidden="1" x14ac:dyDescent="0.3">
      <c r="F300" s="4"/>
    </row>
    <row r="301" spans="6:6" hidden="1" x14ac:dyDescent="0.3">
      <c r="F301" s="4"/>
    </row>
    <row r="302" spans="6:6" hidden="1" x14ac:dyDescent="0.3">
      <c r="F302" s="4"/>
    </row>
    <row r="303" spans="6:6" hidden="1" x14ac:dyDescent="0.3">
      <c r="F303" s="4"/>
    </row>
    <row r="304" spans="6:6" hidden="1" x14ac:dyDescent="0.3">
      <c r="F304" s="4"/>
    </row>
    <row r="305" spans="6:6" hidden="1" x14ac:dyDescent="0.3">
      <c r="F305" s="4"/>
    </row>
    <row r="306" spans="6:6" hidden="1" x14ac:dyDescent="0.3">
      <c r="F306" s="4"/>
    </row>
    <row r="307" spans="6:6" hidden="1" x14ac:dyDescent="0.3">
      <c r="F307" s="4"/>
    </row>
    <row r="308" spans="6:6" hidden="1" x14ac:dyDescent="0.3">
      <c r="F308" s="4"/>
    </row>
    <row r="309" spans="6:6" hidden="1" x14ac:dyDescent="0.3">
      <c r="F309" s="4"/>
    </row>
    <row r="310" spans="6:6" hidden="1" x14ac:dyDescent="0.3">
      <c r="F310" s="4"/>
    </row>
    <row r="311" spans="6:6" hidden="1" x14ac:dyDescent="0.3">
      <c r="F311" s="4"/>
    </row>
    <row r="312" spans="6:6" hidden="1" x14ac:dyDescent="0.3">
      <c r="F312" s="4"/>
    </row>
    <row r="313" spans="6:6" hidden="1" x14ac:dyDescent="0.3">
      <c r="F313" s="4"/>
    </row>
    <row r="314" spans="6:6" hidden="1" x14ac:dyDescent="0.3">
      <c r="F314" s="4"/>
    </row>
    <row r="315" spans="6:6" hidden="1" x14ac:dyDescent="0.3">
      <c r="F315" s="4"/>
    </row>
    <row r="316" spans="6:6" hidden="1" x14ac:dyDescent="0.3">
      <c r="F316" s="4"/>
    </row>
    <row r="317" spans="6:6" hidden="1" x14ac:dyDescent="0.3">
      <c r="F317" s="4"/>
    </row>
    <row r="318" spans="6:6" hidden="1" x14ac:dyDescent="0.3">
      <c r="F318" s="4"/>
    </row>
    <row r="319" spans="6:6" hidden="1" x14ac:dyDescent="0.3">
      <c r="F319" s="4"/>
    </row>
    <row r="320" spans="6:6" hidden="1" x14ac:dyDescent="0.3">
      <c r="F320" s="4"/>
    </row>
    <row r="321" spans="6:6" hidden="1" x14ac:dyDescent="0.3">
      <c r="F321" s="4"/>
    </row>
    <row r="322" spans="6:6" hidden="1" x14ac:dyDescent="0.3">
      <c r="F322" s="4"/>
    </row>
    <row r="323" spans="6:6" hidden="1" x14ac:dyDescent="0.3">
      <c r="F323" s="4"/>
    </row>
    <row r="324" spans="6:6" hidden="1" x14ac:dyDescent="0.3">
      <c r="F324" s="4"/>
    </row>
    <row r="325" spans="6:6" hidden="1" x14ac:dyDescent="0.3">
      <c r="F325" s="4"/>
    </row>
    <row r="326" spans="6:6" hidden="1" x14ac:dyDescent="0.3">
      <c r="F326" s="4"/>
    </row>
    <row r="327" spans="6:6" hidden="1" x14ac:dyDescent="0.3">
      <c r="F327" s="4"/>
    </row>
    <row r="328" spans="6:6" hidden="1" x14ac:dyDescent="0.3">
      <c r="F328" s="4"/>
    </row>
    <row r="329" spans="6:6" hidden="1" x14ac:dyDescent="0.3">
      <c r="F329" s="4"/>
    </row>
    <row r="330" spans="6:6" hidden="1" x14ac:dyDescent="0.3">
      <c r="F330" s="4"/>
    </row>
    <row r="331" spans="6:6" hidden="1" x14ac:dyDescent="0.3">
      <c r="F331" s="4"/>
    </row>
    <row r="332" spans="6:6" hidden="1" x14ac:dyDescent="0.3">
      <c r="F332" s="4"/>
    </row>
    <row r="333" spans="6:6" hidden="1" x14ac:dyDescent="0.3">
      <c r="F333" s="4"/>
    </row>
    <row r="334" spans="6:6" hidden="1" x14ac:dyDescent="0.3">
      <c r="F334" s="4"/>
    </row>
    <row r="335" spans="6:6" hidden="1" x14ac:dyDescent="0.3">
      <c r="F335" s="4"/>
    </row>
    <row r="336" spans="6:6" hidden="1" x14ac:dyDescent="0.3">
      <c r="F336" s="4"/>
    </row>
    <row r="337" spans="6:6" hidden="1" x14ac:dyDescent="0.3">
      <c r="F337" s="4"/>
    </row>
    <row r="338" spans="6:6" hidden="1" x14ac:dyDescent="0.3">
      <c r="F338" s="4"/>
    </row>
    <row r="339" spans="6:6" hidden="1" x14ac:dyDescent="0.3">
      <c r="F339" s="4"/>
    </row>
    <row r="340" spans="6:6" hidden="1" x14ac:dyDescent="0.3">
      <c r="F340" s="4"/>
    </row>
    <row r="341" spans="6:6" hidden="1" x14ac:dyDescent="0.3">
      <c r="F341" s="4"/>
    </row>
    <row r="342" spans="6:6" hidden="1" x14ac:dyDescent="0.3">
      <c r="F342" s="4"/>
    </row>
    <row r="343" spans="6:6" hidden="1" x14ac:dyDescent="0.3">
      <c r="F343" s="4"/>
    </row>
    <row r="344" spans="6:6" hidden="1" x14ac:dyDescent="0.3">
      <c r="F344" s="4"/>
    </row>
    <row r="345" spans="6:6" hidden="1" x14ac:dyDescent="0.3">
      <c r="F345" s="4"/>
    </row>
    <row r="346" spans="6:6" hidden="1" x14ac:dyDescent="0.3">
      <c r="F346" s="4"/>
    </row>
    <row r="347" spans="6:6" hidden="1" x14ac:dyDescent="0.3">
      <c r="F347" s="4"/>
    </row>
    <row r="348" spans="6:6" hidden="1" x14ac:dyDescent="0.3">
      <c r="F348" s="4"/>
    </row>
    <row r="349" spans="6:6" hidden="1" x14ac:dyDescent="0.3">
      <c r="F349" s="4"/>
    </row>
    <row r="350" spans="6:6" hidden="1" x14ac:dyDescent="0.3">
      <c r="F350" s="4"/>
    </row>
    <row r="351" spans="6:6" hidden="1" x14ac:dyDescent="0.3">
      <c r="F351" s="4"/>
    </row>
    <row r="352" spans="6:6" hidden="1" x14ac:dyDescent="0.3">
      <c r="F352" s="4"/>
    </row>
    <row r="353" spans="6:6" hidden="1" x14ac:dyDescent="0.3">
      <c r="F353" s="4"/>
    </row>
    <row r="354" spans="6:6" hidden="1" x14ac:dyDescent="0.3">
      <c r="F354" s="4"/>
    </row>
    <row r="355" spans="6:6" hidden="1" x14ac:dyDescent="0.3">
      <c r="F355" s="4"/>
    </row>
    <row r="356" spans="6:6" hidden="1" x14ac:dyDescent="0.3">
      <c r="F356" s="4"/>
    </row>
    <row r="357" spans="6:6" hidden="1" x14ac:dyDescent="0.3">
      <c r="F357" s="4"/>
    </row>
    <row r="358" spans="6:6" hidden="1" x14ac:dyDescent="0.3">
      <c r="F358" s="4"/>
    </row>
    <row r="359" spans="6:6" hidden="1" x14ac:dyDescent="0.3">
      <c r="F359" s="4"/>
    </row>
    <row r="360" spans="6:6" hidden="1" x14ac:dyDescent="0.3">
      <c r="F360" s="4"/>
    </row>
    <row r="361" spans="6:6" hidden="1" x14ac:dyDescent="0.3">
      <c r="F361" s="4"/>
    </row>
    <row r="362" spans="6:6" hidden="1" x14ac:dyDescent="0.3">
      <c r="F362" s="4"/>
    </row>
    <row r="363" spans="6:6" hidden="1" x14ac:dyDescent="0.3">
      <c r="F363" s="4"/>
    </row>
    <row r="364" spans="6:6" hidden="1" x14ac:dyDescent="0.3">
      <c r="F364" s="4"/>
    </row>
    <row r="365" spans="6:6" hidden="1" x14ac:dyDescent="0.3">
      <c r="F365" s="4"/>
    </row>
    <row r="366" spans="6:6" hidden="1" x14ac:dyDescent="0.3">
      <c r="F366" s="4"/>
    </row>
    <row r="367" spans="6:6" hidden="1" x14ac:dyDescent="0.3">
      <c r="F367" s="4"/>
    </row>
    <row r="368" spans="6:6" hidden="1" x14ac:dyDescent="0.3">
      <c r="F368" s="4"/>
    </row>
    <row r="369" spans="6:6" hidden="1" x14ac:dyDescent="0.3">
      <c r="F369" s="4"/>
    </row>
    <row r="370" spans="6:6" hidden="1" x14ac:dyDescent="0.3">
      <c r="F370" s="4"/>
    </row>
    <row r="371" spans="6:6" hidden="1" x14ac:dyDescent="0.3">
      <c r="F371" s="4"/>
    </row>
    <row r="372" spans="6:6" hidden="1" x14ac:dyDescent="0.3">
      <c r="F372" s="4"/>
    </row>
    <row r="373" spans="6:6" hidden="1" x14ac:dyDescent="0.3">
      <c r="F373" s="4"/>
    </row>
    <row r="374" spans="6:6" hidden="1" x14ac:dyDescent="0.3">
      <c r="F374" s="4"/>
    </row>
    <row r="375" spans="6:6" hidden="1" x14ac:dyDescent="0.3">
      <c r="F375" s="4"/>
    </row>
    <row r="376" spans="6:6" hidden="1" x14ac:dyDescent="0.3">
      <c r="F376" s="4"/>
    </row>
    <row r="377" spans="6:6" hidden="1" x14ac:dyDescent="0.3">
      <c r="F377" s="4"/>
    </row>
    <row r="378" spans="6:6" hidden="1" x14ac:dyDescent="0.3">
      <c r="F378" s="4"/>
    </row>
    <row r="379" spans="6:6" hidden="1" x14ac:dyDescent="0.3">
      <c r="F379" s="4"/>
    </row>
    <row r="380" spans="6:6" hidden="1" x14ac:dyDescent="0.3">
      <c r="F380" s="4"/>
    </row>
    <row r="381" spans="6:6" hidden="1" x14ac:dyDescent="0.3">
      <c r="F381" s="4"/>
    </row>
    <row r="382" spans="6:6" hidden="1" x14ac:dyDescent="0.3">
      <c r="F382" s="4"/>
    </row>
    <row r="383" spans="6:6" hidden="1" x14ac:dyDescent="0.3">
      <c r="F383" s="4"/>
    </row>
    <row r="384" spans="6:6" hidden="1" x14ac:dyDescent="0.3">
      <c r="F384" s="4"/>
    </row>
    <row r="385" spans="6:6" hidden="1" x14ac:dyDescent="0.3">
      <c r="F385" s="4"/>
    </row>
    <row r="386" spans="6:6" hidden="1" x14ac:dyDescent="0.3">
      <c r="F386" s="4"/>
    </row>
    <row r="387" spans="6:6" hidden="1" x14ac:dyDescent="0.3">
      <c r="F387" s="4"/>
    </row>
    <row r="388" spans="6:6" hidden="1" x14ac:dyDescent="0.3">
      <c r="F388" s="4"/>
    </row>
    <row r="389" spans="6:6" hidden="1" x14ac:dyDescent="0.3">
      <c r="F389" s="4"/>
    </row>
    <row r="390" spans="6:6" hidden="1" x14ac:dyDescent="0.3">
      <c r="F390" s="4"/>
    </row>
    <row r="391" spans="6:6" hidden="1" x14ac:dyDescent="0.3">
      <c r="F391" s="4"/>
    </row>
    <row r="392" spans="6:6" hidden="1" x14ac:dyDescent="0.3">
      <c r="F392" s="4"/>
    </row>
    <row r="393" spans="6:6" hidden="1" x14ac:dyDescent="0.3">
      <c r="F393" s="4"/>
    </row>
    <row r="394" spans="6:6" hidden="1" x14ac:dyDescent="0.3">
      <c r="F394" s="4"/>
    </row>
    <row r="395" spans="6:6" hidden="1" x14ac:dyDescent="0.3">
      <c r="F395" s="4"/>
    </row>
    <row r="396" spans="6:6" hidden="1" x14ac:dyDescent="0.3">
      <c r="F396" s="4"/>
    </row>
    <row r="397" spans="6:6" hidden="1" x14ac:dyDescent="0.3">
      <c r="F397" s="4"/>
    </row>
    <row r="398" spans="6:6" hidden="1" x14ac:dyDescent="0.3">
      <c r="F398" s="4"/>
    </row>
    <row r="399" spans="6:6" hidden="1" x14ac:dyDescent="0.3">
      <c r="F399" s="4"/>
    </row>
    <row r="400" spans="6:6" hidden="1" x14ac:dyDescent="0.3">
      <c r="F400" s="4"/>
    </row>
    <row r="401" spans="6:6" hidden="1" x14ac:dyDescent="0.3">
      <c r="F401" s="4"/>
    </row>
    <row r="402" spans="6:6" hidden="1" x14ac:dyDescent="0.3">
      <c r="F402" s="4"/>
    </row>
    <row r="403" spans="6:6" hidden="1" x14ac:dyDescent="0.3">
      <c r="F403" s="4"/>
    </row>
    <row r="404" spans="6:6" hidden="1" x14ac:dyDescent="0.3">
      <c r="F404" s="4"/>
    </row>
    <row r="405" spans="6:6" hidden="1" x14ac:dyDescent="0.3">
      <c r="F405" s="4"/>
    </row>
    <row r="406" spans="6:6" hidden="1" x14ac:dyDescent="0.3">
      <c r="F406" s="4"/>
    </row>
    <row r="407" spans="6:6" hidden="1" x14ac:dyDescent="0.3">
      <c r="F407" s="4"/>
    </row>
    <row r="408" spans="6:6" hidden="1" x14ac:dyDescent="0.3">
      <c r="F408" s="4"/>
    </row>
    <row r="409" spans="6:6" hidden="1" x14ac:dyDescent="0.3">
      <c r="F409" s="4"/>
    </row>
    <row r="410" spans="6:6" hidden="1" x14ac:dyDescent="0.3">
      <c r="F410" s="4"/>
    </row>
    <row r="411" spans="6:6" hidden="1" x14ac:dyDescent="0.3">
      <c r="F411" s="4"/>
    </row>
    <row r="412" spans="6:6" hidden="1" x14ac:dyDescent="0.3">
      <c r="F412" s="4"/>
    </row>
    <row r="413" spans="6:6" hidden="1" x14ac:dyDescent="0.3">
      <c r="F413" s="4"/>
    </row>
    <row r="414" spans="6:6" hidden="1" x14ac:dyDescent="0.3">
      <c r="F414" s="4"/>
    </row>
    <row r="415" spans="6:6" hidden="1" x14ac:dyDescent="0.3">
      <c r="F415" s="4"/>
    </row>
    <row r="416" spans="6:6" hidden="1" x14ac:dyDescent="0.3">
      <c r="F416" s="4"/>
    </row>
    <row r="417" spans="2:10" hidden="1" x14ac:dyDescent="0.3">
      <c r="F417" s="4"/>
    </row>
    <row r="418" spans="2:10" hidden="1" x14ac:dyDescent="0.3">
      <c r="F418" s="4"/>
    </row>
    <row r="419" spans="2:10" ht="17.25" thickBot="1" x14ac:dyDescent="0.35"/>
    <row r="420" spans="2:10" ht="17.25" thickBot="1" x14ac:dyDescent="0.35">
      <c r="B420" s="32" t="s">
        <v>24</v>
      </c>
    </row>
    <row r="421" spans="2:10" x14ac:dyDescent="0.3">
      <c r="B421" s="28" t="s">
        <v>25</v>
      </c>
      <c r="C421" s="33" t="s">
        <v>27</v>
      </c>
    </row>
    <row r="422" spans="2:10" ht="17.25" thickBot="1" x14ac:dyDescent="0.35">
      <c r="B422" s="29"/>
      <c r="C422" s="40"/>
    </row>
    <row r="423" spans="2:10" x14ac:dyDescent="0.3">
      <c r="B423" s="30" t="s">
        <v>26</v>
      </c>
      <c r="C423" s="33" t="s">
        <v>27</v>
      </c>
    </row>
    <row r="424" spans="2:10" ht="17.25" thickBot="1" x14ac:dyDescent="0.35">
      <c r="B424" s="31"/>
      <c r="C424" s="40"/>
    </row>
    <row r="425" spans="2:10" x14ac:dyDescent="0.3"/>
    <row r="426" spans="2:10" ht="123" x14ac:dyDescent="1.55">
      <c r="E426" s="43" t="s">
        <v>48</v>
      </c>
      <c r="F426" s="43"/>
      <c r="G426" s="44"/>
      <c r="H426" s="44"/>
      <c r="I426" s="44"/>
      <c r="J426" s="44"/>
    </row>
    <row r="427" spans="2:10" x14ac:dyDescent="0.3"/>
    <row r="428" spans="2:10" x14ac:dyDescent="0.3"/>
    <row r="429" spans="2:10" x14ac:dyDescent="0.3"/>
    <row r="430" spans="2:10" x14ac:dyDescent="0.3"/>
    <row r="431" spans="2:10" x14ac:dyDescent="0.3"/>
    <row r="432" spans="2:10" x14ac:dyDescent="0.3"/>
  </sheetData>
  <mergeCells count="5">
    <mergeCell ref="A1:B1"/>
    <mergeCell ref="A2:A3"/>
    <mergeCell ref="B2:B3"/>
    <mergeCell ref="N2:N3"/>
    <mergeCell ref="A29:B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6933DF1ADD5419934FD5B7B3E01CD" ma:contentTypeVersion="6" ma:contentTypeDescription="Create a new document." ma:contentTypeScope="" ma:versionID="10677d9d7789a6584fd655a1670c5450">
  <xsd:schema xmlns:xsd="http://www.w3.org/2001/XMLSchema" xmlns:xs="http://www.w3.org/2001/XMLSchema" xmlns:p="http://schemas.microsoft.com/office/2006/metadata/properties" xmlns:ns2="474195e0-03b6-4e3a-ad7c-73e506f85610" xmlns:ns3="e260c7fc-1d9f-4084-af0e-854a8888d781" targetNamespace="http://schemas.microsoft.com/office/2006/metadata/properties" ma:root="true" ma:fieldsID="20e8e25c4b08f5a69400e2feceb11934" ns2:_="" ns3:_="">
    <xsd:import namespace="474195e0-03b6-4e3a-ad7c-73e506f85610"/>
    <xsd:import namespace="e260c7fc-1d9f-4084-af0e-854a8888d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195e0-03b6-4e3a-ad7c-73e506f856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0c7fc-1d9f-4084-af0e-854a8888d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68FCA-0553-4349-8B65-C60ACC0A4DBC}">
  <ds:schemaRefs>
    <ds:schemaRef ds:uri="http://purl.org/dc/terms/"/>
    <ds:schemaRef ds:uri="474195e0-03b6-4e3a-ad7c-73e506f8561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260c7fc-1d9f-4084-af0e-854a8888d7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D732B7-AE5B-419E-BCD1-1D7CC069D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3CE04-3A6C-4857-A58C-9F5F09319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195e0-03b6-4e3a-ad7c-73e506f85610"/>
    <ds:schemaRef ds:uri="e260c7fc-1d9f-4084-af0e-854a8888d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#1</vt:lpstr>
      <vt:lpstr>SAMPLE 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Russell</dc:creator>
  <cp:lastModifiedBy>carlycj</cp:lastModifiedBy>
  <cp:lastPrinted>2020-07-30T23:40:22Z</cp:lastPrinted>
  <dcterms:created xsi:type="dcterms:W3CDTF">2020-07-29T16:21:14Z</dcterms:created>
  <dcterms:modified xsi:type="dcterms:W3CDTF">2024-09-25T23:16:25Z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0x010100ABD6933DF1ADD5419934FD5B7B3E01CD</vt:lpwstr>
  </property>
</Properties>
</file>